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0\Afslutningsstævne\Inden\Tilmeldinger\"/>
    </mc:Choice>
  </mc:AlternateContent>
  <xr:revisionPtr revIDLastSave="0" documentId="13_ncr:1_{534E14DB-A871-4DFC-ADC4-8EA36314E0D0}" xr6:coauthVersionLast="45" xr6:coauthVersionMax="45" xr10:uidLastSave="{00000000-0000-0000-0000-000000000000}"/>
  <bookViews>
    <workbookView xWindow="-120" yWindow="-120" windowWidth="29040" windowHeight="15060" xr2:uid="{00000000-000D-0000-FFFF-FFFF00000000}"/>
  </bookViews>
  <sheets>
    <sheet name="Tilmelding" sheetId="1" r:id="rId1"/>
    <sheet name="Eksempe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96" i="1" l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8" i="4"/>
  <c r="P28" i="4"/>
  <c r="O29" i="4"/>
  <c r="P29" i="4"/>
  <c r="O30" i="4"/>
  <c r="P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Q43" i="4"/>
  <c r="O44" i="4"/>
  <c r="P44" i="4"/>
  <c r="Q44" i="4"/>
  <c r="O45" i="4"/>
  <c r="P45" i="4"/>
  <c r="Q45" i="4"/>
  <c r="O46" i="4"/>
  <c r="P46" i="4"/>
  <c r="Q46" i="4"/>
  <c r="O47" i="4"/>
  <c r="P47" i="4"/>
  <c r="O48" i="4"/>
  <c r="P48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31" i="1"/>
  <c r="P31" i="1"/>
  <c r="O32" i="1"/>
  <c r="P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O993" i="1"/>
  <c r="P993" i="1"/>
  <c r="O994" i="1"/>
  <c r="P994" i="1"/>
  <c r="O995" i="1"/>
  <c r="P995" i="1"/>
  <c r="O996" i="1"/>
  <c r="P996" i="1"/>
  <c r="I18" i="4" l="1"/>
  <c r="I20" i="1"/>
  <c r="I21" i="1"/>
  <c r="I17" i="4"/>
  <c r="I16" i="4"/>
  <c r="I19" i="1"/>
</calcChain>
</file>

<file path=xl/sharedStrings.xml><?xml version="1.0" encoding="utf-8"?>
<sst xmlns="http://schemas.openxmlformats.org/spreadsheetml/2006/main" count="250" uniqueCount="89">
  <si>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</si>
  <si>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</si>
  <si>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</si>
  <si>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</si>
  <si>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</si>
  <si>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</si>
  <si>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</si>
  <si>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</si>
  <si>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</si>
  <si>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</si>
  <si>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</si>
  <si>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</si>
  <si>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</si>
  <si>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</si>
  <si>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</si>
  <si>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</si>
  <si>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</si>
  <si>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</si>
  <si>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</si>
  <si>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</si>
  <si>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</si>
  <si>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</si>
  <si>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</si>
  <si>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</si>
  <si>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</si>
  <si>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</si>
  <si>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</si>
  <si>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</si>
  <si>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</si>
  <si>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</si>
  <si>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</si>
  <si>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</si>
  <si>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</si>
  <si>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</si>
  <si>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</si>
  <si>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</si>
  <si>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</si>
  <si>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</si>
  <si>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</si>
  <si>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</si>
  <si>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</si>
  <si>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</si>
  <si>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</si>
  <si>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</si>
  <si>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</si>
  <si>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</si>
  <si>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</si>
  <si>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</si>
  <si>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</si>
  <si>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</si>
  <si>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</si>
  <si>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</si>
  <si>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</si>
  <si>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</si>
  <si>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</si>
  <si>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</si>
  <si>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</si>
  <si>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</si>
  <si>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</si>
  <si>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</si>
  <si>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</si>
  <si>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</si>
  <si>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</si>
  <si>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</si>
  <si>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</si>
  <si>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</si>
  <si>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</si>
  <si>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</si>
  <si>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</si>
  <si>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</si>
  <si>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Klub:</t>
  </si>
  <si>
    <t>600m, kugle, raketspyd</t>
  </si>
  <si>
    <t>60m, 600m, højde, kugle, 4x60m hæk</t>
  </si>
  <si>
    <t xml:space="preserve">80m, 600m, trespring, stang, kugle, hammer, 4x60m hæk </t>
  </si>
  <si>
    <t>100m, 1.500m, trespring, stang, kugle, hammer, 4x60m hæk</t>
  </si>
  <si>
    <t>TR</t>
  </si>
  <si>
    <t>10,12</t>
  </si>
  <si>
    <t>100/110m hæk, 100m, 800m, længde, kugle, diskos, 4x200m</t>
  </si>
  <si>
    <t>200m, 1.500m, trespring, stang, højde, hammer, vægt, spyd</t>
  </si>
  <si>
    <t>Masters*</t>
  </si>
  <si>
    <t>19år*</t>
  </si>
  <si>
    <t>Kort hæk, kugle, diskos</t>
  </si>
  <si>
    <t>D19</t>
  </si>
  <si>
    <t>P19</t>
  </si>
  <si>
    <t>Mxx</t>
  </si>
  <si>
    <t>Kxx</t>
  </si>
  <si>
    <t>Hammer, vægt, spyd</t>
  </si>
  <si>
    <t>Kugle, hammer</t>
  </si>
  <si>
    <t>100/110m hæk, diskos, spyd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</si>
</sst>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 applyBorder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6"/>
  <sheetViews>
    <sheetView tabSelected="1" workbookViewId="0">
      <selection activeCell="A2" sqref="A2:E2"/>
    </sheetView>
  </sheetViews>
  <sheetFormatPr defaultRowHeight="15" x14ac:dyDescent="0.25"/>
  <cols>
    <col min="1" max="1" width="27.85546875" style="38" customWidth="1"/>
    <col min="2" max="3" width="9.140625" style="39"/>
    <col min="4" max="4" width="9.140625" style="36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9.42578125" style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53" t="s">
        <v>70</v>
      </c>
      <c r="B1" s="47"/>
      <c r="C1" s="47"/>
      <c r="D1" s="48"/>
      <c r="E1" s="49"/>
    </row>
    <row r="2" spans="1:17" x14ac:dyDescent="0.25">
      <c r="A2" s="58"/>
      <c r="B2" s="58"/>
      <c r="C2" s="58"/>
      <c r="D2" s="58"/>
      <c r="E2" s="59"/>
    </row>
    <row r="3" spans="1:17" x14ac:dyDescent="0.25">
      <c r="A3" s="50"/>
      <c r="B3" s="50"/>
      <c r="C3" s="50"/>
      <c r="D3" s="51"/>
      <c r="E3" s="52"/>
    </row>
    <row r="4" spans="1:17" ht="28.5" customHeight="1" x14ac:dyDescent="0.25">
      <c r="A4" s="54" t="s">
        <v>0</v>
      </c>
      <c r="B4" s="55" t="s">
        <v>1</v>
      </c>
      <c r="C4" s="55" t="s">
        <v>2</v>
      </c>
      <c r="D4" s="56" t="s">
        <v>35</v>
      </c>
      <c r="E4" s="57" t="s">
        <v>69</v>
      </c>
      <c r="G4" s="69" t="s">
        <v>36</v>
      </c>
      <c r="H4" s="69"/>
      <c r="I4" s="69"/>
      <c r="J4" s="69"/>
      <c r="K4" s="69"/>
      <c r="L4" s="69"/>
      <c r="M4" s="69"/>
      <c r="O4" s="1" t="s">
        <v>39</v>
      </c>
      <c r="P4" s="1" t="s">
        <v>40</v>
      </c>
      <c r="Q4" s="1" t="s">
        <v>68</v>
      </c>
    </row>
    <row r="5" spans="1:17" ht="15.75" thickBot="1" x14ac:dyDescent="0.3">
      <c r="A5" s="32"/>
      <c r="B5" s="33"/>
      <c r="C5" s="33"/>
      <c r="D5" s="34"/>
      <c r="E5" s="35"/>
      <c r="F5" s="24"/>
      <c r="G5" s="46"/>
      <c r="H5" s="7"/>
      <c r="J5" s="6" t="s">
        <v>19</v>
      </c>
      <c r="K5" s="6"/>
      <c r="O5" s="1">
        <f t="shared" ref="O5:O72" si="0">IF(A5&lt;&gt;"",IF(IFERROR(FIND("X",UPPER(D5)),0)&lt;&gt;0,0,1),0)</f>
        <v>0</v>
      </c>
      <c r="P5" s="1">
        <f t="shared" ref="P5:P72" si="1">IF(D5&lt;&gt;"",1,0)</f>
        <v>0</v>
      </c>
    </row>
    <row r="6" spans="1:17" ht="15.75" thickBot="1" x14ac:dyDescent="0.3">
      <c r="A6" s="32"/>
      <c r="B6" s="33"/>
      <c r="C6" s="33"/>
      <c r="F6" s="24"/>
      <c r="G6" s="46"/>
      <c r="H6" s="46"/>
      <c r="J6" s="8" t="s">
        <v>18</v>
      </c>
      <c r="K6" s="21" t="s">
        <v>20</v>
      </c>
      <c r="L6" s="21" t="s">
        <v>21</v>
      </c>
      <c r="M6" s="22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4"/>
      <c r="G7" s="7"/>
      <c r="H7" s="7"/>
      <c r="J7" s="12" t="s">
        <v>5</v>
      </c>
      <c r="K7" s="13" t="s">
        <v>22</v>
      </c>
      <c r="L7" s="13" t="s">
        <v>31</v>
      </c>
      <c r="M7" s="18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4"/>
      <c r="G8" s="7"/>
      <c r="H8" s="7"/>
      <c r="J8" s="10" t="s">
        <v>8</v>
      </c>
      <c r="K8" s="14" t="s">
        <v>23</v>
      </c>
      <c r="L8" s="14" t="s">
        <v>32</v>
      </c>
      <c r="M8" s="16" t="s">
        <v>9</v>
      </c>
      <c r="O8" s="1">
        <f t="shared" si="0"/>
        <v>0</v>
      </c>
      <c r="P8" s="1">
        <f t="shared" si="1"/>
        <v>0</v>
      </c>
    </row>
    <row r="9" spans="1:17" x14ac:dyDescent="0.25">
      <c r="F9" s="24"/>
      <c r="G9" s="7"/>
      <c r="H9" s="7"/>
      <c r="J9" s="10" t="s">
        <v>45</v>
      </c>
      <c r="K9" s="14" t="s">
        <v>51</v>
      </c>
      <c r="L9" s="14" t="s">
        <v>50</v>
      </c>
      <c r="M9" s="16" t="s">
        <v>47</v>
      </c>
      <c r="O9" s="1">
        <f t="shared" si="0"/>
        <v>0</v>
      </c>
      <c r="P9" s="1">
        <f t="shared" si="1"/>
        <v>0</v>
      </c>
    </row>
    <row r="10" spans="1:17" x14ac:dyDescent="0.25">
      <c r="F10" s="24"/>
      <c r="G10" s="7"/>
      <c r="H10" s="7"/>
      <c r="J10" s="10" t="s">
        <v>10</v>
      </c>
      <c r="K10" s="14" t="s">
        <v>24</v>
      </c>
      <c r="L10" s="14" t="s">
        <v>33</v>
      </c>
      <c r="M10" s="16" t="s">
        <v>11</v>
      </c>
      <c r="O10" s="1">
        <f t="shared" si="0"/>
        <v>0</v>
      </c>
      <c r="P10" s="1">
        <f t="shared" si="1"/>
        <v>0</v>
      </c>
    </row>
    <row r="11" spans="1:17" x14ac:dyDescent="0.25">
      <c r="F11" s="24"/>
      <c r="G11" s="7"/>
      <c r="H11" s="7"/>
      <c r="J11" s="10" t="s">
        <v>46</v>
      </c>
      <c r="K11" s="14" t="s">
        <v>53</v>
      </c>
      <c r="L11" s="14" t="s">
        <v>52</v>
      </c>
      <c r="M11" s="16" t="s">
        <v>47</v>
      </c>
      <c r="O11" s="1">
        <f t="shared" si="0"/>
        <v>0</v>
      </c>
      <c r="P11" s="1">
        <f t="shared" si="1"/>
        <v>0</v>
      </c>
    </row>
    <row r="12" spans="1:17" x14ac:dyDescent="0.25">
      <c r="F12" s="24"/>
      <c r="G12" s="7"/>
      <c r="H12" s="7"/>
      <c r="J12" s="10" t="s">
        <v>13</v>
      </c>
      <c r="K12" s="14" t="s">
        <v>25</v>
      </c>
      <c r="L12" s="14" t="s">
        <v>34</v>
      </c>
      <c r="M12" s="16" t="s">
        <v>12</v>
      </c>
      <c r="O12" s="1">
        <f t="shared" si="0"/>
        <v>0</v>
      </c>
      <c r="P12" s="1">
        <f t="shared" si="1"/>
        <v>0</v>
      </c>
    </row>
    <row r="13" spans="1:17" x14ac:dyDescent="0.25">
      <c r="F13" s="24"/>
      <c r="G13" s="7"/>
      <c r="H13" s="7"/>
      <c r="J13" s="10" t="s">
        <v>14</v>
      </c>
      <c r="K13" s="14" t="s">
        <v>26</v>
      </c>
      <c r="L13" s="14" t="s">
        <v>30</v>
      </c>
      <c r="M13" s="16" t="s">
        <v>15</v>
      </c>
      <c r="O13" s="1">
        <f t="shared" si="0"/>
        <v>0</v>
      </c>
      <c r="P13" s="1">
        <f t="shared" si="1"/>
        <v>0</v>
      </c>
    </row>
    <row r="14" spans="1:17" x14ac:dyDescent="0.25">
      <c r="F14" s="24"/>
      <c r="G14" s="7"/>
      <c r="H14" s="7"/>
      <c r="J14" s="10" t="s">
        <v>16</v>
      </c>
      <c r="K14" s="14" t="s">
        <v>27</v>
      </c>
      <c r="L14" s="14" t="s">
        <v>54</v>
      </c>
      <c r="M14" s="16" t="s">
        <v>77</v>
      </c>
      <c r="O14" s="1">
        <f t="shared" si="0"/>
        <v>0</v>
      </c>
      <c r="P14" s="1">
        <f t="shared" si="1"/>
        <v>0</v>
      </c>
    </row>
    <row r="15" spans="1:17" x14ac:dyDescent="0.25">
      <c r="F15" s="24"/>
      <c r="G15" s="7"/>
      <c r="H15" s="7"/>
      <c r="J15" s="10" t="s">
        <v>80</v>
      </c>
      <c r="K15" s="14" t="s">
        <v>82</v>
      </c>
      <c r="L15" s="14" t="s">
        <v>83</v>
      </c>
      <c r="M15" s="16" t="s">
        <v>88</v>
      </c>
      <c r="O15" s="1">
        <f t="shared" si="0"/>
        <v>0</v>
      </c>
      <c r="P15" s="1">
        <f t="shared" si="1"/>
        <v>0</v>
      </c>
    </row>
    <row r="16" spans="1:17" x14ac:dyDescent="0.25">
      <c r="F16" s="24"/>
      <c r="G16" s="7"/>
      <c r="H16" s="7"/>
      <c r="J16" s="10" t="s">
        <v>17</v>
      </c>
      <c r="K16" s="14" t="s">
        <v>28</v>
      </c>
      <c r="L16" s="14" t="s">
        <v>29</v>
      </c>
      <c r="M16" s="16" t="s">
        <v>77</v>
      </c>
      <c r="N16" s="7"/>
      <c r="O16" s="1">
        <f t="shared" si="0"/>
        <v>0</v>
      </c>
      <c r="P16" s="1">
        <f t="shared" si="1"/>
        <v>0</v>
      </c>
    </row>
    <row r="17" spans="6:16" ht="15.75" thickBot="1" x14ac:dyDescent="0.3">
      <c r="F17" s="24"/>
      <c r="J17" s="11" t="s">
        <v>79</v>
      </c>
      <c r="K17" s="15" t="s">
        <v>84</v>
      </c>
      <c r="L17" s="15" t="s">
        <v>85</v>
      </c>
      <c r="M17" s="17" t="s">
        <v>81</v>
      </c>
      <c r="N17" s="7"/>
      <c r="O17" s="1">
        <f t="shared" si="0"/>
        <v>0</v>
      </c>
      <c r="P17" s="1">
        <f t="shared" si="1"/>
        <v>0</v>
      </c>
    </row>
    <row r="18" spans="6:16" ht="15.75" thickBot="1" x14ac:dyDescent="0.3">
      <c r="F18" s="24"/>
      <c r="N18" s="7"/>
      <c r="O18" s="1">
        <f t="shared" si="0"/>
        <v>0</v>
      </c>
      <c r="P18" s="1">
        <f t="shared" si="1"/>
        <v>0</v>
      </c>
    </row>
    <row r="19" spans="6:16" ht="15.75" thickBot="1" x14ac:dyDescent="0.3">
      <c r="F19" s="24"/>
      <c r="G19" s="1" t="s">
        <v>37</v>
      </c>
      <c r="I19" s="25">
        <f>SUM(O:O)</f>
        <v>0</v>
      </c>
      <c r="J19" s="8" t="s">
        <v>18</v>
      </c>
      <c r="K19" s="21" t="s">
        <v>20</v>
      </c>
      <c r="L19" s="21" t="s">
        <v>21</v>
      </c>
      <c r="M19" s="22" t="s">
        <v>4</v>
      </c>
      <c r="N19" s="7"/>
      <c r="O19" s="1">
        <f t="shared" si="0"/>
        <v>0</v>
      </c>
      <c r="P19" s="1">
        <f t="shared" si="1"/>
        <v>0</v>
      </c>
    </row>
    <row r="20" spans="6:16" x14ac:dyDescent="0.25">
      <c r="F20" s="24"/>
      <c r="G20" s="1" t="s">
        <v>38</v>
      </c>
      <c r="I20" s="25">
        <f>SUM(P:P)</f>
        <v>0</v>
      </c>
      <c r="J20" s="12" t="s">
        <v>5</v>
      </c>
      <c r="K20" s="13" t="s">
        <v>22</v>
      </c>
      <c r="L20" s="13" t="s">
        <v>31</v>
      </c>
      <c r="M20" s="19" t="s">
        <v>7</v>
      </c>
      <c r="N20" s="7"/>
      <c r="O20" s="1">
        <f t="shared" si="0"/>
        <v>0</v>
      </c>
      <c r="P20" s="1">
        <f t="shared" si="1"/>
        <v>0</v>
      </c>
    </row>
    <row r="21" spans="6:16" x14ac:dyDescent="0.25">
      <c r="F21" s="24"/>
      <c r="G21" s="1" t="s">
        <v>44</v>
      </c>
      <c r="I21" s="25">
        <f>SUM(Q32:Q44)</f>
        <v>0</v>
      </c>
      <c r="J21" s="10" t="s">
        <v>8</v>
      </c>
      <c r="K21" s="14" t="s">
        <v>23</v>
      </c>
      <c r="L21" s="14" t="s">
        <v>32</v>
      </c>
      <c r="M21" s="16" t="s">
        <v>71</v>
      </c>
      <c r="N21" s="7"/>
      <c r="O21" s="1">
        <f t="shared" si="0"/>
        <v>0</v>
      </c>
      <c r="P21" s="1">
        <f t="shared" si="1"/>
        <v>0</v>
      </c>
    </row>
    <row r="22" spans="6:16" x14ac:dyDescent="0.25">
      <c r="F22" s="24"/>
      <c r="I22" s="25"/>
      <c r="J22" s="10" t="s">
        <v>45</v>
      </c>
      <c r="K22" s="14" t="s">
        <v>51</v>
      </c>
      <c r="L22" s="14" t="s">
        <v>50</v>
      </c>
      <c r="M22" s="16" t="s">
        <v>48</v>
      </c>
      <c r="N22" s="7"/>
      <c r="O22" s="1">
        <f t="shared" si="0"/>
        <v>0</v>
      </c>
      <c r="P22" s="1">
        <f t="shared" si="1"/>
        <v>0</v>
      </c>
    </row>
    <row r="23" spans="6:16" x14ac:dyDescent="0.25">
      <c r="F23" s="24"/>
      <c r="J23" s="10" t="s">
        <v>10</v>
      </c>
      <c r="K23" s="14" t="s">
        <v>24</v>
      </c>
      <c r="L23" s="14" t="s">
        <v>33</v>
      </c>
      <c r="M23" s="16" t="s">
        <v>72</v>
      </c>
      <c r="N23" s="7"/>
      <c r="O23" s="1">
        <f t="shared" si="0"/>
        <v>0</v>
      </c>
      <c r="P23" s="1">
        <f t="shared" si="1"/>
        <v>0</v>
      </c>
    </row>
    <row r="24" spans="6:16" x14ac:dyDescent="0.25">
      <c r="F24" s="24"/>
      <c r="J24" s="10" t="s">
        <v>46</v>
      </c>
      <c r="K24" s="14" t="s">
        <v>53</v>
      </c>
      <c r="L24" s="14" t="s">
        <v>52</v>
      </c>
      <c r="M24" s="16" t="s">
        <v>49</v>
      </c>
      <c r="N24" s="7"/>
      <c r="O24" s="1">
        <f t="shared" si="0"/>
        <v>0</v>
      </c>
      <c r="P24" s="1">
        <f t="shared" si="1"/>
        <v>0</v>
      </c>
    </row>
    <row r="25" spans="6:16" x14ac:dyDescent="0.25">
      <c r="F25" s="24"/>
      <c r="J25" s="10" t="s">
        <v>13</v>
      </c>
      <c r="K25" s="14" t="s">
        <v>25</v>
      </c>
      <c r="L25" s="14" t="s">
        <v>34</v>
      </c>
      <c r="M25" s="16" t="s">
        <v>73</v>
      </c>
      <c r="N25" s="7"/>
      <c r="O25" s="1">
        <f t="shared" si="0"/>
        <v>0</v>
      </c>
      <c r="P25" s="1">
        <f t="shared" si="1"/>
        <v>0</v>
      </c>
    </row>
    <row r="26" spans="6:16" x14ac:dyDescent="0.25">
      <c r="F26" s="24"/>
      <c r="J26" s="10" t="s">
        <v>14</v>
      </c>
      <c r="K26" s="14" t="s">
        <v>26</v>
      </c>
      <c r="L26" s="14" t="s">
        <v>30</v>
      </c>
      <c r="M26" s="16" t="s">
        <v>74</v>
      </c>
      <c r="O26" s="1">
        <f t="shared" si="0"/>
        <v>0</v>
      </c>
      <c r="P26" s="1">
        <f t="shared" si="1"/>
        <v>0</v>
      </c>
    </row>
    <row r="27" spans="6:16" x14ac:dyDescent="0.25">
      <c r="F27" s="24"/>
      <c r="J27" s="10" t="s">
        <v>16</v>
      </c>
      <c r="K27" s="14" t="s">
        <v>27</v>
      </c>
      <c r="L27" s="14" t="s">
        <v>54</v>
      </c>
      <c r="M27" s="16" t="s">
        <v>78</v>
      </c>
    </row>
    <row r="28" spans="6:16" x14ac:dyDescent="0.25">
      <c r="F28" s="24"/>
      <c r="J28" s="10" t="s">
        <v>80</v>
      </c>
      <c r="K28" s="14" t="s">
        <v>82</v>
      </c>
      <c r="L28" s="14" t="s">
        <v>83</v>
      </c>
      <c r="M28" s="16" t="s">
        <v>87</v>
      </c>
    </row>
    <row r="29" spans="6:16" x14ac:dyDescent="0.25">
      <c r="F29" s="24"/>
      <c r="J29" s="10" t="s">
        <v>17</v>
      </c>
      <c r="K29" s="14" t="s">
        <v>28</v>
      </c>
      <c r="L29" s="14" t="s">
        <v>29</v>
      </c>
      <c r="M29" s="16" t="s">
        <v>78</v>
      </c>
    </row>
    <row r="30" spans="6:16" ht="15.75" thickBot="1" x14ac:dyDescent="0.3">
      <c r="F30" s="24"/>
      <c r="J30" s="11" t="s">
        <v>79</v>
      </c>
      <c r="K30" s="15" t="s">
        <v>84</v>
      </c>
      <c r="L30" s="15" t="s">
        <v>85</v>
      </c>
      <c r="M30" s="17" t="s">
        <v>86</v>
      </c>
    </row>
    <row r="31" spans="6:16" ht="15.75" thickBot="1" x14ac:dyDescent="0.3">
      <c r="F31" s="24"/>
      <c r="G31" s="6" t="s">
        <v>42</v>
      </c>
      <c r="O31" s="1">
        <f t="shared" si="0"/>
        <v>0</v>
      </c>
      <c r="P31" s="1">
        <f t="shared" si="1"/>
        <v>0</v>
      </c>
    </row>
    <row r="32" spans="6:16" ht="15.75" thickBot="1" x14ac:dyDescent="0.3">
      <c r="F32" s="24"/>
      <c r="G32" s="26" t="s">
        <v>2</v>
      </c>
      <c r="H32" s="27" t="s">
        <v>43</v>
      </c>
      <c r="I32" s="70" t="s">
        <v>39</v>
      </c>
      <c r="J32" s="70"/>
      <c r="K32" s="70"/>
      <c r="L32" s="70"/>
      <c r="M32" s="71"/>
      <c r="O32" s="1">
        <f t="shared" si="0"/>
        <v>0</v>
      </c>
      <c r="P32" s="1">
        <f t="shared" si="1"/>
        <v>0</v>
      </c>
    </row>
    <row r="33" spans="6:17" x14ac:dyDescent="0.25">
      <c r="F33" s="24"/>
      <c r="G33" s="9"/>
      <c r="H33" s="29"/>
      <c r="I33" s="66"/>
      <c r="J33" s="67"/>
      <c r="K33" s="67"/>
      <c r="L33" s="67"/>
      <c r="M33" s="68"/>
      <c r="O33" s="1">
        <f t="shared" si="0"/>
        <v>0</v>
      </c>
      <c r="P33" s="1">
        <f t="shared" si="1"/>
        <v>0</v>
      </c>
      <c r="Q33" s="1">
        <f t="shared" ref="Q33:Q96" si="2">IF(H33&lt;&gt;"",1,0)</f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60"/>
      <c r="J40" s="61"/>
      <c r="K40" s="61"/>
      <c r="L40" s="61"/>
      <c r="M40" s="6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60"/>
      <c r="J41" s="61"/>
      <c r="K41" s="61"/>
      <c r="L41" s="61"/>
      <c r="M41" s="6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G42" s="10"/>
      <c r="H42" s="28"/>
      <c r="I42" s="60"/>
      <c r="J42" s="61"/>
      <c r="K42" s="61"/>
      <c r="L42" s="61"/>
      <c r="M42" s="62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G43" s="10"/>
      <c r="H43" s="28"/>
      <c r="I43" s="60"/>
      <c r="J43" s="61"/>
      <c r="K43" s="61"/>
      <c r="L43" s="61"/>
      <c r="M43" s="62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ht="15.75" thickBot="1" x14ac:dyDescent="0.3">
      <c r="F44" s="24"/>
      <c r="G44" s="11"/>
      <c r="H44" s="30"/>
      <c r="I44" s="63"/>
      <c r="J44" s="64"/>
      <c r="K44" s="64"/>
      <c r="L44" s="64"/>
      <c r="M44" s="65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4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4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4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4"/>
      <c r="O69" s="1">
        <f t="shared" si="0"/>
        <v>0</v>
      </c>
      <c r="P69" s="1">
        <f t="shared" si="1"/>
        <v>0</v>
      </c>
      <c r="Q69" s="1">
        <f t="shared" si="2"/>
        <v>0</v>
      </c>
    </row>
    <row r="70" spans="6:17" x14ac:dyDescent="0.25">
      <c r="F70" s="24"/>
      <c r="O70" s="1">
        <f t="shared" si="0"/>
        <v>0</v>
      </c>
      <c r="P70" s="1">
        <f t="shared" si="1"/>
        <v>0</v>
      </c>
      <c r="Q70" s="1">
        <f t="shared" si="2"/>
        <v>0</v>
      </c>
    </row>
    <row r="71" spans="6:17" x14ac:dyDescent="0.25">
      <c r="F71" s="24"/>
      <c r="O71" s="1">
        <f t="shared" si="0"/>
        <v>0</v>
      </c>
      <c r="P71" s="1">
        <f t="shared" si="1"/>
        <v>0</v>
      </c>
      <c r="Q71" s="1">
        <f t="shared" si="2"/>
        <v>0</v>
      </c>
    </row>
    <row r="72" spans="6:17" x14ac:dyDescent="0.25">
      <c r="F72" s="24"/>
      <c r="O72" s="1">
        <f t="shared" si="0"/>
        <v>0</v>
      </c>
      <c r="P72" s="1">
        <f t="shared" si="1"/>
        <v>0</v>
      </c>
      <c r="Q72" s="1">
        <f t="shared" si="2"/>
        <v>0</v>
      </c>
    </row>
    <row r="73" spans="6:17" x14ac:dyDescent="0.25">
      <c r="F73" s="24"/>
      <c r="O73" s="1">
        <f t="shared" ref="O73:O136" si="3">IF(A73&lt;&gt;"",IF(IFERROR(FIND("X",UPPER(D73)),0)&lt;&gt;0,0,1),0)</f>
        <v>0</v>
      </c>
      <c r="P73" s="1">
        <f t="shared" ref="P73:P136" si="4">IF(D73&lt;&gt;"",1,0)</f>
        <v>0</v>
      </c>
      <c r="Q73" s="1">
        <f t="shared" si="2"/>
        <v>0</v>
      </c>
    </row>
    <row r="74" spans="6:17" x14ac:dyDescent="0.2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4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4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4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4"/>
      <c r="O93" s="1">
        <f t="shared" si="3"/>
        <v>0</v>
      </c>
      <c r="P93" s="1">
        <f t="shared" si="4"/>
        <v>0</v>
      </c>
      <c r="Q93" s="1">
        <f t="shared" si="2"/>
        <v>0</v>
      </c>
    </row>
    <row r="94" spans="6:17" x14ac:dyDescent="0.25">
      <c r="F94" s="24"/>
      <c r="O94" s="1">
        <f t="shared" si="3"/>
        <v>0</v>
      </c>
      <c r="P94" s="1">
        <f t="shared" si="4"/>
        <v>0</v>
      </c>
      <c r="Q94" s="1">
        <f t="shared" si="2"/>
        <v>0</v>
      </c>
    </row>
    <row r="95" spans="6:17" x14ac:dyDescent="0.25">
      <c r="F95" s="24"/>
      <c r="O95" s="1">
        <f t="shared" si="3"/>
        <v>0</v>
      </c>
      <c r="P95" s="1">
        <f t="shared" si="4"/>
        <v>0</v>
      </c>
      <c r="Q95" s="1">
        <f t="shared" si="2"/>
        <v>0</v>
      </c>
    </row>
    <row r="96" spans="6:17" x14ac:dyDescent="0.25">
      <c r="F96" s="24"/>
      <c r="O96" s="1">
        <f t="shared" si="3"/>
        <v>0</v>
      </c>
      <c r="P96" s="1">
        <f t="shared" si="4"/>
        <v>0</v>
      </c>
      <c r="Q96" s="1">
        <f t="shared" si="2"/>
        <v>0</v>
      </c>
    </row>
    <row r="97" spans="6:17" x14ac:dyDescent="0.25">
      <c r="F97" s="24"/>
      <c r="O97" s="1">
        <f t="shared" si="3"/>
        <v>0</v>
      </c>
      <c r="P97" s="1">
        <f t="shared" si="4"/>
        <v>0</v>
      </c>
      <c r="Q97" s="1">
        <f t="shared" ref="Q97:Q160" si="5">IF(H97&lt;&gt;"",1,0)</f>
        <v>0</v>
      </c>
    </row>
    <row r="98" spans="6:17" x14ac:dyDescent="0.2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4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4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4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4"/>
      <c r="O133" s="1">
        <f t="shared" si="3"/>
        <v>0</v>
      </c>
      <c r="P133" s="1">
        <f t="shared" si="4"/>
        <v>0</v>
      </c>
      <c r="Q133" s="1">
        <f t="shared" si="5"/>
        <v>0</v>
      </c>
    </row>
    <row r="134" spans="6:17" x14ac:dyDescent="0.25">
      <c r="F134" s="24"/>
      <c r="O134" s="1">
        <f t="shared" si="3"/>
        <v>0</v>
      </c>
      <c r="P134" s="1">
        <f t="shared" si="4"/>
        <v>0</v>
      </c>
      <c r="Q134" s="1">
        <f t="shared" si="5"/>
        <v>0</v>
      </c>
    </row>
    <row r="135" spans="6:17" x14ac:dyDescent="0.25">
      <c r="F135" s="24"/>
      <c r="O135" s="1">
        <f t="shared" si="3"/>
        <v>0</v>
      </c>
      <c r="P135" s="1">
        <f t="shared" si="4"/>
        <v>0</v>
      </c>
      <c r="Q135" s="1">
        <f t="shared" si="5"/>
        <v>0</v>
      </c>
    </row>
    <row r="136" spans="6:17" x14ac:dyDescent="0.25">
      <c r="F136" s="24"/>
      <c r="O136" s="1">
        <f t="shared" si="3"/>
        <v>0</v>
      </c>
      <c r="P136" s="1">
        <f t="shared" si="4"/>
        <v>0</v>
      </c>
      <c r="Q136" s="1">
        <f t="shared" si="5"/>
        <v>0</v>
      </c>
    </row>
    <row r="137" spans="6:17" x14ac:dyDescent="0.25">
      <c r="F137" s="24"/>
      <c r="O137" s="1">
        <f t="shared" ref="O137:O200" si="6">IF(A137&lt;&gt;"",IF(IFERROR(FIND("X",UPPER(D137)),0)&lt;&gt;0,0,1),0)</f>
        <v>0</v>
      </c>
      <c r="P137" s="1">
        <f t="shared" ref="P137:P200" si="7">IF(D137&lt;&gt;"",1,0)</f>
        <v>0</v>
      </c>
      <c r="Q137" s="1">
        <f t="shared" si="5"/>
        <v>0</v>
      </c>
    </row>
    <row r="138" spans="6:17" x14ac:dyDescent="0.2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4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4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4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4"/>
      <c r="O157" s="1">
        <f t="shared" si="6"/>
        <v>0</v>
      </c>
      <c r="P157" s="1">
        <f t="shared" si="7"/>
        <v>0</v>
      </c>
      <c r="Q157" s="1">
        <f t="shared" si="5"/>
        <v>0</v>
      </c>
    </row>
    <row r="158" spans="6:17" x14ac:dyDescent="0.25">
      <c r="F158" s="24"/>
      <c r="O158" s="1">
        <f t="shared" si="6"/>
        <v>0</v>
      </c>
      <c r="P158" s="1">
        <f t="shared" si="7"/>
        <v>0</v>
      </c>
      <c r="Q158" s="1">
        <f t="shared" si="5"/>
        <v>0</v>
      </c>
    </row>
    <row r="159" spans="6:17" x14ac:dyDescent="0.25">
      <c r="F159" s="24"/>
      <c r="O159" s="1">
        <f t="shared" si="6"/>
        <v>0</v>
      </c>
      <c r="P159" s="1">
        <f t="shared" si="7"/>
        <v>0</v>
      </c>
      <c r="Q159" s="1">
        <f t="shared" si="5"/>
        <v>0</v>
      </c>
    </row>
    <row r="160" spans="6:17" x14ac:dyDescent="0.25">
      <c r="F160" s="24"/>
      <c r="O160" s="1">
        <f t="shared" si="6"/>
        <v>0</v>
      </c>
      <c r="P160" s="1">
        <f t="shared" si="7"/>
        <v>0</v>
      </c>
      <c r="Q160" s="1">
        <f t="shared" si="5"/>
        <v>0</v>
      </c>
    </row>
    <row r="161" spans="6:17" x14ac:dyDescent="0.25">
      <c r="F161" s="24"/>
      <c r="O161" s="1">
        <f t="shared" si="6"/>
        <v>0</v>
      </c>
      <c r="P161" s="1">
        <f t="shared" si="7"/>
        <v>0</v>
      </c>
      <c r="Q161" s="1">
        <f t="shared" ref="Q161:Q224" si="8">IF(H161&lt;&gt;"",1,0)</f>
        <v>0</v>
      </c>
    </row>
    <row r="162" spans="6:17" x14ac:dyDescent="0.2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4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4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4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4"/>
      <c r="O197" s="1">
        <f t="shared" si="6"/>
        <v>0</v>
      </c>
      <c r="P197" s="1">
        <f t="shared" si="7"/>
        <v>0</v>
      </c>
      <c r="Q197" s="1">
        <f t="shared" si="8"/>
        <v>0</v>
      </c>
    </row>
    <row r="198" spans="6:17" x14ac:dyDescent="0.25">
      <c r="F198" s="24"/>
      <c r="O198" s="1">
        <f t="shared" si="6"/>
        <v>0</v>
      </c>
      <c r="P198" s="1">
        <f t="shared" si="7"/>
        <v>0</v>
      </c>
      <c r="Q198" s="1">
        <f t="shared" si="8"/>
        <v>0</v>
      </c>
    </row>
    <row r="199" spans="6:17" x14ac:dyDescent="0.25">
      <c r="F199" s="24"/>
      <c r="O199" s="1">
        <f t="shared" si="6"/>
        <v>0</v>
      </c>
      <c r="P199" s="1">
        <f t="shared" si="7"/>
        <v>0</v>
      </c>
      <c r="Q199" s="1">
        <f t="shared" si="8"/>
        <v>0</v>
      </c>
    </row>
    <row r="200" spans="6:17" x14ac:dyDescent="0.25">
      <c r="F200" s="24"/>
      <c r="O200" s="1">
        <f t="shared" si="6"/>
        <v>0</v>
      </c>
      <c r="P200" s="1">
        <f t="shared" si="7"/>
        <v>0</v>
      </c>
      <c r="Q200" s="1">
        <f t="shared" si="8"/>
        <v>0</v>
      </c>
    </row>
    <row r="201" spans="6:17" x14ac:dyDescent="0.25">
      <c r="F201" s="24"/>
      <c r="O201" s="1">
        <f t="shared" ref="O201:O264" si="9">IF(A201&lt;&gt;"",IF(IFERROR(FIND("X",UPPER(D201)),0)&lt;&gt;0,0,1),0)</f>
        <v>0</v>
      </c>
      <c r="P201" s="1">
        <f t="shared" ref="P201:P264" si="10">IF(D201&lt;&gt;"",1,0)</f>
        <v>0</v>
      </c>
      <c r="Q201" s="1">
        <f t="shared" si="8"/>
        <v>0</v>
      </c>
    </row>
    <row r="202" spans="6:17" x14ac:dyDescent="0.2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4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4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4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4"/>
      <c r="O221" s="1">
        <f t="shared" si="9"/>
        <v>0</v>
      </c>
      <c r="P221" s="1">
        <f t="shared" si="10"/>
        <v>0</v>
      </c>
      <c r="Q221" s="1">
        <f t="shared" si="8"/>
        <v>0</v>
      </c>
    </row>
    <row r="222" spans="6:17" x14ac:dyDescent="0.25">
      <c r="F222" s="24"/>
      <c r="O222" s="1">
        <f t="shared" si="9"/>
        <v>0</v>
      </c>
      <c r="P222" s="1">
        <f t="shared" si="10"/>
        <v>0</v>
      </c>
      <c r="Q222" s="1">
        <f t="shared" si="8"/>
        <v>0</v>
      </c>
    </row>
    <row r="223" spans="6:17" x14ac:dyDescent="0.25">
      <c r="F223" s="24"/>
      <c r="O223" s="1">
        <f t="shared" si="9"/>
        <v>0</v>
      </c>
      <c r="P223" s="1">
        <f t="shared" si="10"/>
        <v>0</v>
      </c>
      <c r="Q223" s="1">
        <f t="shared" si="8"/>
        <v>0</v>
      </c>
    </row>
    <row r="224" spans="6:17" x14ac:dyDescent="0.25">
      <c r="F224" s="24"/>
      <c r="O224" s="1">
        <f t="shared" si="9"/>
        <v>0</v>
      </c>
      <c r="P224" s="1">
        <f t="shared" si="10"/>
        <v>0</v>
      </c>
      <c r="Q224" s="1">
        <f t="shared" si="8"/>
        <v>0</v>
      </c>
    </row>
    <row r="225" spans="6:17" x14ac:dyDescent="0.25">
      <c r="F225" s="24"/>
      <c r="O225" s="1">
        <f t="shared" si="9"/>
        <v>0</v>
      </c>
      <c r="P225" s="1">
        <f t="shared" si="10"/>
        <v>0</v>
      </c>
      <c r="Q225" s="1">
        <f t="shared" ref="Q225:Q288" si="11">IF(H225&lt;&gt;"",1,0)</f>
        <v>0</v>
      </c>
    </row>
    <row r="226" spans="6:17" x14ac:dyDescent="0.2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4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4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4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4"/>
      <c r="O261" s="1">
        <f t="shared" si="9"/>
        <v>0</v>
      </c>
      <c r="P261" s="1">
        <f t="shared" si="10"/>
        <v>0</v>
      </c>
      <c r="Q261" s="1">
        <f t="shared" si="11"/>
        <v>0</v>
      </c>
    </row>
    <row r="262" spans="6:17" x14ac:dyDescent="0.25">
      <c r="F262" s="24"/>
      <c r="O262" s="1">
        <f t="shared" si="9"/>
        <v>0</v>
      </c>
      <c r="P262" s="1">
        <f t="shared" si="10"/>
        <v>0</v>
      </c>
      <c r="Q262" s="1">
        <f t="shared" si="11"/>
        <v>0</v>
      </c>
    </row>
    <row r="263" spans="6:17" x14ac:dyDescent="0.25">
      <c r="F263" s="24"/>
      <c r="O263" s="1">
        <f t="shared" si="9"/>
        <v>0</v>
      </c>
      <c r="P263" s="1">
        <f t="shared" si="10"/>
        <v>0</v>
      </c>
      <c r="Q263" s="1">
        <f t="shared" si="11"/>
        <v>0</v>
      </c>
    </row>
    <row r="264" spans="6:17" x14ac:dyDescent="0.25">
      <c r="F264" s="24"/>
      <c r="O264" s="1">
        <f t="shared" si="9"/>
        <v>0</v>
      </c>
      <c r="P264" s="1">
        <f t="shared" si="10"/>
        <v>0</v>
      </c>
      <c r="Q264" s="1">
        <f t="shared" si="11"/>
        <v>0</v>
      </c>
    </row>
    <row r="265" spans="6:17" x14ac:dyDescent="0.25">
      <c r="F265" s="24"/>
      <c r="O265" s="1">
        <f t="shared" ref="O265:O328" si="12">IF(A265&lt;&gt;"",IF(IFERROR(FIND("X",UPPER(D265)),0)&lt;&gt;0,0,1),0)</f>
        <v>0</v>
      </c>
      <c r="P265" s="1">
        <f t="shared" ref="P265:P328" si="13">IF(D265&lt;&gt;"",1,0)</f>
        <v>0</v>
      </c>
      <c r="Q265" s="1">
        <f t="shared" si="11"/>
        <v>0</v>
      </c>
    </row>
    <row r="266" spans="6:17" x14ac:dyDescent="0.2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4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4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4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4"/>
      <c r="O285" s="1">
        <f t="shared" si="12"/>
        <v>0</v>
      </c>
      <c r="P285" s="1">
        <f t="shared" si="13"/>
        <v>0</v>
      </c>
      <c r="Q285" s="1">
        <f t="shared" si="11"/>
        <v>0</v>
      </c>
    </row>
    <row r="286" spans="6:17" x14ac:dyDescent="0.25">
      <c r="F286" s="24"/>
      <c r="O286" s="1">
        <f t="shared" si="12"/>
        <v>0</v>
      </c>
      <c r="P286" s="1">
        <f t="shared" si="13"/>
        <v>0</v>
      </c>
      <c r="Q286" s="1">
        <f t="shared" si="11"/>
        <v>0</v>
      </c>
    </row>
    <row r="287" spans="6:17" x14ac:dyDescent="0.25">
      <c r="F287" s="24"/>
      <c r="O287" s="1">
        <f t="shared" si="12"/>
        <v>0</v>
      </c>
      <c r="P287" s="1">
        <f t="shared" si="13"/>
        <v>0</v>
      </c>
      <c r="Q287" s="1">
        <f t="shared" si="11"/>
        <v>0</v>
      </c>
    </row>
    <row r="288" spans="6:17" x14ac:dyDescent="0.25">
      <c r="F288" s="24"/>
      <c r="O288" s="1">
        <f t="shared" si="12"/>
        <v>0</v>
      </c>
      <c r="P288" s="1">
        <f t="shared" si="13"/>
        <v>0</v>
      </c>
      <c r="Q288" s="1">
        <f t="shared" si="11"/>
        <v>0</v>
      </c>
    </row>
    <row r="289" spans="6:17" x14ac:dyDescent="0.25">
      <c r="F289" s="24"/>
      <c r="O289" s="1">
        <f t="shared" si="12"/>
        <v>0</v>
      </c>
      <c r="P289" s="1">
        <f t="shared" si="13"/>
        <v>0</v>
      </c>
      <c r="Q289" s="1">
        <f t="shared" ref="Q289:Q352" si="14">IF(H289&lt;&gt;"",1,0)</f>
        <v>0</v>
      </c>
    </row>
    <row r="290" spans="6:17" x14ac:dyDescent="0.2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4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4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4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4"/>
      <c r="O325" s="1">
        <f t="shared" si="12"/>
        <v>0</v>
      </c>
      <c r="P325" s="1">
        <f t="shared" si="13"/>
        <v>0</v>
      </c>
      <c r="Q325" s="1">
        <f t="shared" si="14"/>
        <v>0</v>
      </c>
    </row>
    <row r="326" spans="6:17" x14ac:dyDescent="0.25">
      <c r="F326" s="24"/>
      <c r="O326" s="1">
        <f t="shared" si="12"/>
        <v>0</v>
      </c>
      <c r="P326" s="1">
        <f t="shared" si="13"/>
        <v>0</v>
      </c>
      <c r="Q326" s="1">
        <f t="shared" si="14"/>
        <v>0</v>
      </c>
    </row>
    <row r="327" spans="6:17" x14ac:dyDescent="0.25">
      <c r="F327" s="24"/>
      <c r="O327" s="1">
        <f t="shared" si="12"/>
        <v>0</v>
      </c>
      <c r="P327" s="1">
        <f t="shared" si="13"/>
        <v>0</v>
      </c>
      <c r="Q327" s="1">
        <f t="shared" si="14"/>
        <v>0</v>
      </c>
    </row>
    <row r="328" spans="6:17" x14ac:dyDescent="0.25">
      <c r="F328" s="24"/>
      <c r="O328" s="1">
        <f t="shared" si="12"/>
        <v>0</v>
      </c>
      <c r="P328" s="1">
        <f t="shared" si="13"/>
        <v>0</v>
      </c>
      <c r="Q328" s="1">
        <f t="shared" si="14"/>
        <v>0</v>
      </c>
    </row>
    <row r="329" spans="6:17" x14ac:dyDescent="0.25">
      <c r="F329" s="24"/>
      <c r="O329" s="1">
        <f t="shared" ref="O329:O392" si="15">IF(A329&lt;&gt;"",IF(IFERROR(FIND("X",UPPER(D329)),0)&lt;&gt;0,0,1),0)</f>
        <v>0</v>
      </c>
      <c r="P329" s="1">
        <f t="shared" ref="P329:P392" si="16">IF(D329&lt;&gt;"",1,0)</f>
        <v>0</v>
      </c>
      <c r="Q329" s="1">
        <f t="shared" si="14"/>
        <v>0</v>
      </c>
    </row>
    <row r="330" spans="6:17" x14ac:dyDescent="0.2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4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4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4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4"/>
      <c r="O349" s="1">
        <f t="shared" si="15"/>
        <v>0</v>
      </c>
      <c r="P349" s="1">
        <f t="shared" si="16"/>
        <v>0</v>
      </c>
      <c r="Q349" s="1">
        <f t="shared" si="14"/>
        <v>0</v>
      </c>
    </row>
    <row r="350" spans="6:17" x14ac:dyDescent="0.25">
      <c r="F350" s="24"/>
      <c r="O350" s="1">
        <f t="shared" si="15"/>
        <v>0</v>
      </c>
      <c r="P350" s="1">
        <f t="shared" si="16"/>
        <v>0</v>
      </c>
      <c r="Q350" s="1">
        <f t="shared" si="14"/>
        <v>0</v>
      </c>
    </row>
    <row r="351" spans="6:17" x14ac:dyDescent="0.25">
      <c r="F351" s="24"/>
      <c r="O351" s="1">
        <f t="shared" si="15"/>
        <v>0</v>
      </c>
      <c r="P351" s="1">
        <f t="shared" si="16"/>
        <v>0</v>
      </c>
      <c r="Q351" s="1">
        <f t="shared" si="14"/>
        <v>0</v>
      </c>
    </row>
    <row r="352" spans="6:17" x14ac:dyDescent="0.25">
      <c r="F352" s="24"/>
      <c r="O352" s="1">
        <f t="shared" si="15"/>
        <v>0</v>
      </c>
      <c r="P352" s="1">
        <f t="shared" si="16"/>
        <v>0</v>
      </c>
      <c r="Q352" s="1">
        <f t="shared" si="14"/>
        <v>0</v>
      </c>
    </row>
    <row r="353" spans="6:17" x14ac:dyDescent="0.25">
      <c r="F353" s="24"/>
      <c r="O353" s="1">
        <f t="shared" si="15"/>
        <v>0</v>
      </c>
      <c r="P353" s="1">
        <f t="shared" si="16"/>
        <v>0</v>
      </c>
      <c r="Q353" s="1">
        <f t="shared" ref="Q353:Q416" si="17">IF(H353&lt;&gt;"",1,0)</f>
        <v>0</v>
      </c>
    </row>
    <row r="354" spans="6:17" x14ac:dyDescent="0.2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4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4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4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4"/>
      <c r="O389" s="1">
        <f t="shared" si="15"/>
        <v>0</v>
      </c>
      <c r="P389" s="1">
        <f t="shared" si="16"/>
        <v>0</v>
      </c>
      <c r="Q389" s="1">
        <f t="shared" si="17"/>
        <v>0</v>
      </c>
    </row>
    <row r="390" spans="6:17" x14ac:dyDescent="0.25">
      <c r="F390" s="24"/>
      <c r="O390" s="1">
        <f t="shared" si="15"/>
        <v>0</v>
      </c>
      <c r="P390" s="1">
        <f t="shared" si="16"/>
        <v>0</v>
      </c>
      <c r="Q390" s="1">
        <f t="shared" si="17"/>
        <v>0</v>
      </c>
    </row>
    <row r="391" spans="6:17" x14ac:dyDescent="0.25">
      <c r="F391" s="24"/>
      <c r="O391" s="1">
        <f t="shared" si="15"/>
        <v>0</v>
      </c>
      <c r="P391" s="1">
        <f t="shared" si="16"/>
        <v>0</v>
      </c>
      <c r="Q391" s="1">
        <f t="shared" si="17"/>
        <v>0</v>
      </c>
    </row>
    <row r="392" spans="6:17" x14ac:dyDescent="0.25">
      <c r="F392" s="24"/>
      <c r="O392" s="1">
        <f t="shared" si="15"/>
        <v>0</v>
      </c>
      <c r="P392" s="1">
        <f t="shared" si="16"/>
        <v>0</v>
      </c>
      <c r="Q392" s="1">
        <f t="shared" si="17"/>
        <v>0</v>
      </c>
    </row>
    <row r="393" spans="6:17" x14ac:dyDescent="0.25">
      <c r="F393" s="24"/>
      <c r="O393" s="1">
        <f t="shared" ref="O393:O456" si="18">IF(A393&lt;&gt;"",IF(IFERROR(FIND("X",UPPER(D393)),0)&lt;&gt;0,0,1),0)</f>
        <v>0</v>
      </c>
      <c r="P393" s="1">
        <f t="shared" ref="P393:P456" si="19">IF(D393&lt;&gt;"",1,0)</f>
        <v>0</v>
      </c>
      <c r="Q393" s="1">
        <f t="shared" si="17"/>
        <v>0</v>
      </c>
    </row>
    <row r="394" spans="6:17" x14ac:dyDescent="0.2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4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4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4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4"/>
      <c r="O413" s="1">
        <f t="shared" si="18"/>
        <v>0</v>
      </c>
      <c r="P413" s="1">
        <f t="shared" si="19"/>
        <v>0</v>
      </c>
      <c r="Q413" s="1">
        <f t="shared" si="17"/>
        <v>0</v>
      </c>
    </row>
    <row r="414" spans="6:17" x14ac:dyDescent="0.25">
      <c r="F414" s="24"/>
      <c r="O414" s="1">
        <f t="shared" si="18"/>
        <v>0</v>
      </c>
      <c r="P414" s="1">
        <f t="shared" si="19"/>
        <v>0</v>
      </c>
      <c r="Q414" s="1">
        <f t="shared" si="17"/>
        <v>0</v>
      </c>
    </row>
    <row r="415" spans="6:17" x14ac:dyDescent="0.25">
      <c r="F415" s="24"/>
      <c r="O415" s="1">
        <f t="shared" si="18"/>
        <v>0</v>
      </c>
      <c r="P415" s="1">
        <f t="shared" si="19"/>
        <v>0</v>
      </c>
      <c r="Q415" s="1">
        <f t="shared" si="17"/>
        <v>0</v>
      </c>
    </row>
    <row r="416" spans="6:17" x14ac:dyDescent="0.25">
      <c r="F416" s="24"/>
      <c r="O416" s="1">
        <f t="shared" si="18"/>
        <v>0</v>
      </c>
      <c r="P416" s="1">
        <f t="shared" si="19"/>
        <v>0</v>
      </c>
      <c r="Q416" s="1">
        <f t="shared" si="17"/>
        <v>0</v>
      </c>
    </row>
    <row r="417" spans="6:17" x14ac:dyDescent="0.25">
      <c r="F417" s="24"/>
      <c r="O417" s="1">
        <f t="shared" si="18"/>
        <v>0</v>
      </c>
      <c r="P417" s="1">
        <f t="shared" si="19"/>
        <v>0</v>
      </c>
      <c r="Q417" s="1">
        <f t="shared" ref="Q417:Q480" si="20">IF(H417&lt;&gt;"",1,0)</f>
        <v>0</v>
      </c>
    </row>
    <row r="418" spans="6:17" x14ac:dyDescent="0.2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4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4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4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4"/>
      <c r="O453" s="1">
        <f t="shared" si="18"/>
        <v>0</v>
      </c>
      <c r="P453" s="1">
        <f t="shared" si="19"/>
        <v>0</v>
      </c>
      <c r="Q453" s="1">
        <f t="shared" si="20"/>
        <v>0</v>
      </c>
    </row>
    <row r="454" spans="6:17" x14ac:dyDescent="0.25">
      <c r="F454" s="24"/>
      <c r="O454" s="1">
        <f t="shared" si="18"/>
        <v>0</v>
      </c>
      <c r="P454" s="1">
        <f t="shared" si="19"/>
        <v>0</v>
      </c>
      <c r="Q454" s="1">
        <f t="shared" si="20"/>
        <v>0</v>
      </c>
    </row>
    <row r="455" spans="6:17" x14ac:dyDescent="0.25">
      <c r="F455" s="24"/>
      <c r="O455" s="1">
        <f t="shared" si="18"/>
        <v>0</v>
      </c>
      <c r="P455" s="1">
        <f t="shared" si="19"/>
        <v>0</v>
      </c>
      <c r="Q455" s="1">
        <f t="shared" si="20"/>
        <v>0</v>
      </c>
    </row>
    <row r="456" spans="6:17" x14ac:dyDescent="0.25">
      <c r="F456" s="24"/>
      <c r="O456" s="1">
        <f t="shared" si="18"/>
        <v>0</v>
      </c>
      <c r="P456" s="1">
        <f t="shared" si="19"/>
        <v>0</v>
      </c>
      <c r="Q456" s="1">
        <f t="shared" si="20"/>
        <v>0</v>
      </c>
    </row>
    <row r="457" spans="6:17" x14ac:dyDescent="0.25">
      <c r="F457" s="24"/>
      <c r="O457" s="1">
        <f t="shared" ref="O457:O520" si="21">IF(A457&lt;&gt;"",IF(IFERROR(FIND("X",UPPER(D457)),0)&lt;&gt;0,0,1),0)</f>
        <v>0</v>
      </c>
      <c r="P457" s="1">
        <f t="shared" ref="P457:P520" si="22">IF(D457&lt;&gt;"",1,0)</f>
        <v>0</v>
      </c>
      <c r="Q457" s="1">
        <f t="shared" si="20"/>
        <v>0</v>
      </c>
    </row>
    <row r="458" spans="6:17" x14ac:dyDescent="0.2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4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4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4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4"/>
      <c r="O477" s="1">
        <f t="shared" si="21"/>
        <v>0</v>
      </c>
      <c r="P477" s="1">
        <f t="shared" si="22"/>
        <v>0</v>
      </c>
      <c r="Q477" s="1">
        <f t="shared" si="20"/>
        <v>0</v>
      </c>
    </row>
    <row r="478" spans="6:17" x14ac:dyDescent="0.25">
      <c r="F478" s="24"/>
      <c r="O478" s="1">
        <f t="shared" si="21"/>
        <v>0</v>
      </c>
      <c r="P478" s="1">
        <f t="shared" si="22"/>
        <v>0</v>
      </c>
      <c r="Q478" s="1">
        <f t="shared" si="20"/>
        <v>0</v>
      </c>
    </row>
    <row r="479" spans="6:17" x14ac:dyDescent="0.25">
      <c r="F479" s="24"/>
      <c r="O479" s="1">
        <f t="shared" si="21"/>
        <v>0</v>
      </c>
      <c r="P479" s="1">
        <f t="shared" si="22"/>
        <v>0</v>
      </c>
      <c r="Q479" s="1">
        <f t="shared" si="20"/>
        <v>0</v>
      </c>
    </row>
    <row r="480" spans="6:17" x14ac:dyDescent="0.25">
      <c r="F480" s="24"/>
      <c r="O480" s="1">
        <f t="shared" si="21"/>
        <v>0</v>
      </c>
      <c r="P480" s="1">
        <f t="shared" si="22"/>
        <v>0</v>
      </c>
      <c r="Q480" s="1">
        <f t="shared" si="20"/>
        <v>0</v>
      </c>
    </row>
    <row r="481" spans="6:17" x14ac:dyDescent="0.25">
      <c r="F481" s="24"/>
      <c r="O481" s="1">
        <f t="shared" si="21"/>
        <v>0</v>
      </c>
      <c r="P481" s="1">
        <f t="shared" si="22"/>
        <v>0</v>
      </c>
      <c r="Q481" s="1">
        <f t="shared" ref="Q481:Q544" si="23">IF(H481&lt;&gt;"",1,0)</f>
        <v>0</v>
      </c>
    </row>
    <row r="482" spans="6:17" x14ac:dyDescent="0.2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4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4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4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4"/>
      <c r="O517" s="1">
        <f t="shared" si="21"/>
        <v>0</v>
      </c>
      <c r="P517" s="1">
        <f t="shared" si="22"/>
        <v>0</v>
      </c>
      <c r="Q517" s="1">
        <f t="shared" si="23"/>
        <v>0</v>
      </c>
    </row>
    <row r="518" spans="6:17" x14ac:dyDescent="0.25">
      <c r="F518" s="24"/>
      <c r="O518" s="1">
        <f t="shared" si="21"/>
        <v>0</v>
      </c>
      <c r="P518" s="1">
        <f t="shared" si="22"/>
        <v>0</v>
      </c>
      <c r="Q518" s="1">
        <f t="shared" si="23"/>
        <v>0</v>
      </c>
    </row>
    <row r="519" spans="6:17" x14ac:dyDescent="0.25">
      <c r="F519" s="24"/>
      <c r="O519" s="1">
        <f t="shared" si="21"/>
        <v>0</v>
      </c>
      <c r="P519" s="1">
        <f t="shared" si="22"/>
        <v>0</v>
      </c>
      <c r="Q519" s="1">
        <f t="shared" si="23"/>
        <v>0</v>
      </c>
    </row>
    <row r="520" spans="6:17" x14ac:dyDescent="0.25">
      <c r="F520" s="24"/>
      <c r="O520" s="1">
        <f t="shared" si="21"/>
        <v>0</v>
      </c>
      <c r="P520" s="1">
        <f t="shared" si="22"/>
        <v>0</v>
      </c>
      <c r="Q520" s="1">
        <f t="shared" si="23"/>
        <v>0</v>
      </c>
    </row>
    <row r="521" spans="6:17" x14ac:dyDescent="0.25">
      <c r="F521" s="24"/>
      <c r="O521" s="1">
        <f t="shared" ref="O521:O584" si="24">IF(A521&lt;&gt;"",IF(IFERROR(FIND("X",UPPER(D521)),0)&lt;&gt;0,0,1),0)</f>
        <v>0</v>
      </c>
      <c r="P521" s="1">
        <f t="shared" ref="P521:P584" si="25">IF(D521&lt;&gt;"",1,0)</f>
        <v>0</v>
      </c>
      <c r="Q521" s="1">
        <f t="shared" si="23"/>
        <v>0</v>
      </c>
    </row>
    <row r="522" spans="6:17" x14ac:dyDescent="0.2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4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4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4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4"/>
      <c r="O541" s="1">
        <f t="shared" si="24"/>
        <v>0</v>
      </c>
      <c r="P541" s="1">
        <f t="shared" si="25"/>
        <v>0</v>
      </c>
      <c r="Q541" s="1">
        <f t="shared" si="23"/>
        <v>0</v>
      </c>
    </row>
    <row r="542" spans="6:17" x14ac:dyDescent="0.25">
      <c r="F542" s="24"/>
      <c r="O542" s="1">
        <f t="shared" si="24"/>
        <v>0</v>
      </c>
      <c r="P542" s="1">
        <f t="shared" si="25"/>
        <v>0</v>
      </c>
      <c r="Q542" s="1">
        <f t="shared" si="23"/>
        <v>0</v>
      </c>
    </row>
    <row r="543" spans="6:17" x14ac:dyDescent="0.25">
      <c r="F543" s="24"/>
      <c r="O543" s="1">
        <f t="shared" si="24"/>
        <v>0</v>
      </c>
      <c r="P543" s="1">
        <f t="shared" si="25"/>
        <v>0</v>
      </c>
      <c r="Q543" s="1">
        <f t="shared" si="23"/>
        <v>0</v>
      </c>
    </row>
    <row r="544" spans="6:17" x14ac:dyDescent="0.25">
      <c r="F544" s="24"/>
      <c r="O544" s="1">
        <f t="shared" si="24"/>
        <v>0</v>
      </c>
      <c r="P544" s="1">
        <f t="shared" si="25"/>
        <v>0</v>
      </c>
      <c r="Q544" s="1">
        <f t="shared" si="23"/>
        <v>0</v>
      </c>
    </row>
    <row r="545" spans="6:17" x14ac:dyDescent="0.25">
      <c r="F545" s="24"/>
      <c r="O545" s="1">
        <f t="shared" si="24"/>
        <v>0</v>
      </c>
      <c r="P545" s="1">
        <f t="shared" si="25"/>
        <v>0</v>
      </c>
      <c r="Q545" s="1">
        <f t="shared" ref="Q545:Q608" si="26">IF(H545&lt;&gt;"",1,0)</f>
        <v>0</v>
      </c>
    </row>
    <row r="546" spans="6:17" x14ac:dyDescent="0.2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4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4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4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4"/>
      <c r="O581" s="1">
        <f t="shared" si="24"/>
        <v>0</v>
      </c>
      <c r="P581" s="1">
        <f t="shared" si="25"/>
        <v>0</v>
      </c>
      <c r="Q581" s="1">
        <f t="shared" si="26"/>
        <v>0</v>
      </c>
    </row>
    <row r="582" spans="6:17" x14ac:dyDescent="0.25">
      <c r="F582" s="24"/>
      <c r="O582" s="1">
        <f t="shared" si="24"/>
        <v>0</v>
      </c>
      <c r="P582" s="1">
        <f t="shared" si="25"/>
        <v>0</v>
      </c>
      <c r="Q582" s="1">
        <f t="shared" si="26"/>
        <v>0</v>
      </c>
    </row>
    <row r="583" spans="6:17" x14ac:dyDescent="0.25">
      <c r="F583" s="24"/>
      <c r="O583" s="1">
        <f t="shared" si="24"/>
        <v>0</v>
      </c>
      <c r="P583" s="1">
        <f t="shared" si="25"/>
        <v>0</v>
      </c>
      <c r="Q583" s="1">
        <f t="shared" si="26"/>
        <v>0</v>
      </c>
    </row>
    <row r="584" spans="6:17" x14ac:dyDescent="0.25">
      <c r="F584" s="24"/>
      <c r="O584" s="1">
        <f t="shared" si="24"/>
        <v>0</v>
      </c>
      <c r="P584" s="1">
        <f t="shared" si="25"/>
        <v>0</v>
      </c>
      <c r="Q584" s="1">
        <f t="shared" si="26"/>
        <v>0</v>
      </c>
    </row>
    <row r="585" spans="6:17" x14ac:dyDescent="0.25">
      <c r="F585" s="24"/>
      <c r="O585" s="1">
        <f t="shared" ref="O585:O648" si="27">IF(A585&lt;&gt;"",IF(IFERROR(FIND("X",UPPER(D585)),0)&lt;&gt;0,0,1),0)</f>
        <v>0</v>
      </c>
      <c r="P585" s="1">
        <f t="shared" ref="P585:P648" si="28">IF(D585&lt;&gt;"",1,0)</f>
        <v>0</v>
      </c>
      <c r="Q585" s="1">
        <f t="shared" si="26"/>
        <v>0</v>
      </c>
    </row>
    <row r="586" spans="6:17" x14ac:dyDescent="0.2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4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4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4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4"/>
      <c r="O605" s="1">
        <f t="shared" si="27"/>
        <v>0</v>
      </c>
      <c r="P605" s="1">
        <f t="shared" si="28"/>
        <v>0</v>
      </c>
      <c r="Q605" s="1">
        <f t="shared" si="26"/>
        <v>0</v>
      </c>
    </row>
    <row r="606" spans="6:17" x14ac:dyDescent="0.25">
      <c r="F606" s="24"/>
      <c r="O606" s="1">
        <f t="shared" si="27"/>
        <v>0</v>
      </c>
      <c r="P606" s="1">
        <f t="shared" si="28"/>
        <v>0</v>
      </c>
      <c r="Q606" s="1">
        <f t="shared" si="26"/>
        <v>0</v>
      </c>
    </row>
    <row r="607" spans="6:17" x14ac:dyDescent="0.25">
      <c r="F607" s="24"/>
      <c r="O607" s="1">
        <f t="shared" si="27"/>
        <v>0</v>
      </c>
      <c r="P607" s="1">
        <f t="shared" si="28"/>
        <v>0</v>
      </c>
      <c r="Q607" s="1">
        <f t="shared" si="26"/>
        <v>0</v>
      </c>
    </row>
    <row r="608" spans="6:17" x14ac:dyDescent="0.25">
      <c r="F608" s="24"/>
      <c r="O608" s="1">
        <f t="shared" si="27"/>
        <v>0</v>
      </c>
      <c r="P608" s="1">
        <f t="shared" si="28"/>
        <v>0</v>
      </c>
      <c r="Q608" s="1">
        <f t="shared" si="26"/>
        <v>0</v>
      </c>
    </row>
    <row r="609" spans="6:17" x14ac:dyDescent="0.25">
      <c r="F609" s="24"/>
      <c r="O609" s="1">
        <f t="shared" si="27"/>
        <v>0</v>
      </c>
      <c r="P609" s="1">
        <f t="shared" si="28"/>
        <v>0</v>
      </c>
      <c r="Q609" s="1">
        <f t="shared" ref="Q609:Q672" si="29">IF(H609&lt;&gt;"",1,0)</f>
        <v>0</v>
      </c>
    </row>
    <row r="610" spans="6:17" x14ac:dyDescent="0.2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4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4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4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4"/>
      <c r="O645" s="1">
        <f t="shared" si="27"/>
        <v>0</v>
      </c>
      <c r="P645" s="1">
        <f t="shared" si="28"/>
        <v>0</v>
      </c>
      <c r="Q645" s="1">
        <f t="shared" si="29"/>
        <v>0</v>
      </c>
    </row>
    <row r="646" spans="6:17" x14ac:dyDescent="0.25">
      <c r="F646" s="24"/>
      <c r="O646" s="1">
        <f t="shared" si="27"/>
        <v>0</v>
      </c>
      <c r="P646" s="1">
        <f t="shared" si="28"/>
        <v>0</v>
      </c>
      <c r="Q646" s="1">
        <f t="shared" si="29"/>
        <v>0</v>
      </c>
    </row>
    <row r="647" spans="6:17" x14ac:dyDescent="0.25">
      <c r="F647" s="24"/>
      <c r="O647" s="1">
        <f t="shared" si="27"/>
        <v>0</v>
      </c>
      <c r="P647" s="1">
        <f t="shared" si="28"/>
        <v>0</v>
      </c>
      <c r="Q647" s="1">
        <f t="shared" si="29"/>
        <v>0</v>
      </c>
    </row>
    <row r="648" spans="6:17" x14ac:dyDescent="0.25">
      <c r="F648" s="24"/>
      <c r="O648" s="1">
        <f t="shared" si="27"/>
        <v>0</v>
      </c>
      <c r="P648" s="1">
        <f t="shared" si="28"/>
        <v>0</v>
      </c>
      <c r="Q648" s="1">
        <f t="shared" si="29"/>
        <v>0</v>
      </c>
    </row>
    <row r="649" spans="6:17" x14ac:dyDescent="0.25">
      <c r="F649" s="24"/>
      <c r="O649" s="1">
        <f t="shared" ref="O649:O712" si="30">IF(A649&lt;&gt;"",IF(IFERROR(FIND("X",UPPER(D649)),0)&lt;&gt;0,0,1),0)</f>
        <v>0</v>
      </c>
      <c r="P649" s="1">
        <f t="shared" ref="P649:P712" si="31">IF(D649&lt;&gt;"",1,0)</f>
        <v>0</v>
      </c>
      <c r="Q649" s="1">
        <f t="shared" si="29"/>
        <v>0</v>
      </c>
    </row>
    <row r="650" spans="6:17" x14ac:dyDescent="0.2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4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4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4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4"/>
      <c r="O669" s="1">
        <f t="shared" si="30"/>
        <v>0</v>
      </c>
      <c r="P669" s="1">
        <f t="shared" si="31"/>
        <v>0</v>
      </c>
      <c r="Q669" s="1">
        <f t="shared" si="29"/>
        <v>0</v>
      </c>
    </row>
    <row r="670" spans="6:17" x14ac:dyDescent="0.25">
      <c r="F670" s="24"/>
      <c r="O670" s="1">
        <f t="shared" si="30"/>
        <v>0</v>
      </c>
      <c r="P670" s="1">
        <f t="shared" si="31"/>
        <v>0</v>
      </c>
      <c r="Q670" s="1">
        <f t="shared" si="29"/>
        <v>0</v>
      </c>
    </row>
    <row r="671" spans="6:17" x14ac:dyDescent="0.25">
      <c r="F671" s="24"/>
      <c r="O671" s="1">
        <f t="shared" si="30"/>
        <v>0</v>
      </c>
      <c r="P671" s="1">
        <f t="shared" si="31"/>
        <v>0</v>
      </c>
      <c r="Q671" s="1">
        <f t="shared" si="29"/>
        <v>0</v>
      </c>
    </row>
    <row r="672" spans="6:17" x14ac:dyDescent="0.25">
      <c r="F672" s="24"/>
      <c r="O672" s="1">
        <f t="shared" si="30"/>
        <v>0</v>
      </c>
      <c r="P672" s="1">
        <f t="shared" si="31"/>
        <v>0</v>
      </c>
      <c r="Q672" s="1">
        <f t="shared" si="29"/>
        <v>0</v>
      </c>
    </row>
    <row r="673" spans="6:17" x14ac:dyDescent="0.25">
      <c r="F673" s="24"/>
      <c r="O673" s="1">
        <f t="shared" si="30"/>
        <v>0</v>
      </c>
      <c r="P673" s="1">
        <f t="shared" si="31"/>
        <v>0</v>
      </c>
      <c r="Q673" s="1">
        <f t="shared" ref="Q673:Q736" si="32">IF(H673&lt;&gt;"",1,0)</f>
        <v>0</v>
      </c>
    </row>
    <row r="674" spans="6:17" x14ac:dyDescent="0.2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4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4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4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4"/>
      <c r="O709" s="1">
        <f t="shared" si="30"/>
        <v>0</v>
      </c>
      <c r="P709" s="1">
        <f t="shared" si="31"/>
        <v>0</v>
      </c>
      <c r="Q709" s="1">
        <f t="shared" si="32"/>
        <v>0</v>
      </c>
    </row>
    <row r="710" spans="6:17" x14ac:dyDescent="0.25">
      <c r="F710" s="24"/>
      <c r="O710" s="1">
        <f t="shared" si="30"/>
        <v>0</v>
      </c>
      <c r="P710" s="1">
        <f t="shared" si="31"/>
        <v>0</v>
      </c>
      <c r="Q710" s="1">
        <f t="shared" si="32"/>
        <v>0</v>
      </c>
    </row>
    <row r="711" spans="6:17" x14ac:dyDescent="0.25">
      <c r="F711" s="24"/>
      <c r="O711" s="1">
        <f t="shared" si="30"/>
        <v>0</v>
      </c>
      <c r="P711" s="1">
        <f t="shared" si="31"/>
        <v>0</v>
      </c>
      <c r="Q711" s="1">
        <f t="shared" si="32"/>
        <v>0</v>
      </c>
    </row>
    <row r="712" spans="6:17" x14ac:dyDescent="0.25">
      <c r="F712" s="24"/>
      <c r="O712" s="1">
        <f t="shared" si="30"/>
        <v>0</v>
      </c>
      <c r="P712" s="1">
        <f t="shared" si="31"/>
        <v>0</v>
      </c>
      <c r="Q712" s="1">
        <f t="shared" si="32"/>
        <v>0</v>
      </c>
    </row>
    <row r="713" spans="6:17" x14ac:dyDescent="0.25">
      <c r="F713" s="24"/>
      <c r="O713" s="1">
        <f t="shared" ref="O713:O776" si="33">IF(A713&lt;&gt;"",IF(IFERROR(FIND("X",UPPER(D713)),0)&lt;&gt;0,0,1),0)</f>
        <v>0</v>
      </c>
      <c r="P713" s="1">
        <f t="shared" ref="P713:P776" si="34">IF(D713&lt;&gt;"",1,0)</f>
        <v>0</v>
      </c>
      <c r="Q713" s="1">
        <f t="shared" si="32"/>
        <v>0</v>
      </c>
    </row>
    <row r="714" spans="6:17" x14ac:dyDescent="0.2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4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4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4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4"/>
      <c r="O733" s="1">
        <f t="shared" si="33"/>
        <v>0</v>
      </c>
      <c r="P733" s="1">
        <f t="shared" si="34"/>
        <v>0</v>
      </c>
      <c r="Q733" s="1">
        <f t="shared" si="32"/>
        <v>0</v>
      </c>
    </row>
    <row r="734" spans="6:17" x14ac:dyDescent="0.25">
      <c r="F734" s="24"/>
      <c r="O734" s="1">
        <f t="shared" si="33"/>
        <v>0</v>
      </c>
      <c r="P734" s="1">
        <f t="shared" si="34"/>
        <v>0</v>
      </c>
      <c r="Q734" s="1">
        <f t="shared" si="32"/>
        <v>0</v>
      </c>
    </row>
    <row r="735" spans="6:17" x14ac:dyDescent="0.25">
      <c r="F735" s="24"/>
      <c r="O735" s="1">
        <f t="shared" si="33"/>
        <v>0</v>
      </c>
      <c r="P735" s="1">
        <f t="shared" si="34"/>
        <v>0</v>
      </c>
      <c r="Q735" s="1">
        <f t="shared" si="32"/>
        <v>0</v>
      </c>
    </row>
    <row r="736" spans="6:17" x14ac:dyDescent="0.25">
      <c r="F736" s="24"/>
      <c r="O736" s="1">
        <f t="shared" si="33"/>
        <v>0</v>
      </c>
      <c r="P736" s="1">
        <f t="shared" si="34"/>
        <v>0</v>
      </c>
      <c r="Q736" s="1">
        <f t="shared" si="32"/>
        <v>0</v>
      </c>
    </row>
    <row r="737" spans="6:17" x14ac:dyDescent="0.25">
      <c r="F737" s="24"/>
      <c r="O737" s="1">
        <f t="shared" si="33"/>
        <v>0</v>
      </c>
      <c r="P737" s="1">
        <f t="shared" si="34"/>
        <v>0</v>
      </c>
      <c r="Q737" s="1">
        <f t="shared" ref="Q737:Q800" si="35">IF(H737&lt;&gt;"",1,0)</f>
        <v>0</v>
      </c>
    </row>
    <row r="738" spans="6:17" x14ac:dyDescent="0.2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4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4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4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4"/>
      <c r="O773" s="1">
        <f t="shared" si="33"/>
        <v>0</v>
      </c>
      <c r="P773" s="1">
        <f t="shared" si="34"/>
        <v>0</v>
      </c>
      <c r="Q773" s="1">
        <f t="shared" si="35"/>
        <v>0</v>
      </c>
    </row>
    <row r="774" spans="6:17" x14ac:dyDescent="0.25">
      <c r="F774" s="24"/>
      <c r="O774" s="1">
        <f t="shared" si="33"/>
        <v>0</v>
      </c>
      <c r="P774" s="1">
        <f t="shared" si="34"/>
        <v>0</v>
      </c>
      <c r="Q774" s="1">
        <f t="shared" si="35"/>
        <v>0</v>
      </c>
    </row>
    <row r="775" spans="6:17" x14ac:dyDescent="0.25">
      <c r="F775" s="24"/>
      <c r="O775" s="1">
        <f t="shared" si="33"/>
        <v>0</v>
      </c>
      <c r="P775" s="1">
        <f t="shared" si="34"/>
        <v>0</v>
      </c>
      <c r="Q775" s="1">
        <f t="shared" si="35"/>
        <v>0</v>
      </c>
    </row>
    <row r="776" spans="6:17" x14ac:dyDescent="0.25">
      <c r="F776" s="24"/>
      <c r="O776" s="1">
        <f t="shared" si="33"/>
        <v>0</v>
      </c>
      <c r="P776" s="1">
        <f t="shared" si="34"/>
        <v>0</v>
      </c>
      <c r="Q776" s="1">
        <f t="shared" si="35"/>
        <v>0</v>
      </c>
    </row>
    <row r="777" spans="6:17" x14ac:dyDescent="0.25">
      <c r="F777" s="24"/>
      <c r="O777" s="1">
        <f t="shared" ref="O777:O840" si="36">IF(A777&lt;&gt;"",IF(IFERROR(FIND("X",UPPER(D777)),0)&lt;&gt;0,0,1),0)</f>
        <v>0</v>
      </c>
      <c r="P777" s="1">
        <f t="shared" ref="P777:P840" si="37">IF(D777&lt;&gt;"",1,0)</f>
        <v>0</v>
      </c>
      <c r="Q777" s="1">
        <f t="shared" si="35"/>
        <v>0</v>
      </c>
    </row>
    <row r="778" spans="6:17" x14ac:dyDescent="0.2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4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4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4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4"/>
      <c r="O797" s="1">
        <f t="shared" si="36"/>
        <v>0</v>
      </c>
      <c r="P797" s="1">
        <f t="shared" si="37"/>
        <v>0</v>
      </c>
      <c r="Q797" s="1">
        <f t="shared" si="35"/>
        <v>0</v>
      </c>
    </row>
    <row r="798" spans="6:17" x14ac:dyDescent="0.25">
      <c r="F798" s="24"/>
      <c r="O798" s="1">
        <f t="shared" si="36"/>
        <v>0</v>
      </c>
      <c r="P798" s="1">
        <f t="shared" si="37"/>
        <v>0</v>
      </c>
      <c r="Q798" s="1">
        <f t="shared" si="35"/>
        <v>0</v>
      </c>
    </row>
    <row r="799" spans="6:17" x14ac:dyDescent="0.25">
      <c r="F799" s="24"/>
      <c r="O799" s="1">
        <f t="shared" si="36"/>
        <v>0</v>
      </c>
      <c r="P799" s="1">
        <f t="shared" si="37"/>
        <v>0</v>
      </c>
      <c r="Q799" s="1">
        <f t="shared" si="35"/>
        <v>0</v>
      </c>
    </row>
    <row r="800" spans="6:17" x14ac:dyDescent="0.25">
      <c r="F800" s="24"/>
      <c r="O800" s="1">
        <f t="shared" si="36"/>
        <v>0</v>
      </c>
      <c r="P800" s="1">
        <f t="shared" si="37"/>
        <v>0</v>
      </c>
      <c r="Q800" s="1">
        <f t="shared" si="35"/>
        <v>0</v>
      </c>
    </row>
    <row r="801" spans="6:17" x14ac:dyDescent="0.25">
      <c r="F801" s="24"/>
      <c r="O801" s="1">
        <f t="shared" si="36"/>
        <v>0</v>
      </c>
      <c r="P801" s="1">
        <f t="shared" si="37"/>
        <v>0</v>
      </c>
      <c r="Q801" s="1">
        <f t="shared" ref="Q801:Q864" si="38">IF(H801&lt;&gt;"",1,0)</f>
        <v>0</v>
      </c>
    </row>
    <row r="802" spans="6:17" x14ac:dyDescent="0.2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4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4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4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4"/>
      <c r="O837" s="1">
        <f t="shared" si="36"/>
        <v>0</v>
      </c>
      <c r="P837" s="1">
        <f t="shared" si="37"/>
        <v>0</v>
      </c>
      <c r="Q837" s="1">
        <f t="shared" si="38"/>
        <v>0</v>
      </c>
    </row>
    <row r="838" spans="6:17" x14ac:dyDescent="0.25">
      <c r="F838" s="24"/>
      <c r="O838" s="1">
        <f t="shared" si="36"/>
        <v>0</v>
      </c>
      <c r="P838" s="1">
        <f t="shared" si="37"/>
        <v>0</v>
      </c>
      <c r="Q838" s="1">
        <f t="shared" si="38"/>
        <v>0</v>
      </c>
    </row>
    <row r="839" spans="6:17" x14ac:dyDescent="0.25">
      <c r="F839" s="24"/>
      <c r="O839" s="1">
        <f t="shared" si="36"/>
        <v>0</v>
      </c>
      <c r="P839" s="1">
        <f t="shared" si="37"/>
        <v>0</v>
      </c>
      <c r="Q839" s="1">
        <f t="shared" si="38"/>
        <v>0</v>
      </c>
    </row>
    <row r="840" spans="6:17" x14ac:dyDescent="0.25">
      <c r="F840" s="24"/>
      <c r="O840" s="1">
        <f t="shared" si="36"/>
        <v>0</v>
      </c>
      <c r="P840" s="1">
        <f t="shared" si="37"/>
        <v>0</v>
      </c>
      <c r="Q840" s="1">
        <f t="shared" si="38"/>
        <v>0</v>
      </c>
    </row>
    <row r="841" spans="6:17" x14ac:dyDescent="0.25">
      <c r="F841" s="24"/>
      <c r="O841" s="1">
        <f t="shared" ref="O841:O904" si="39">IF(A841&lt;&gt;"",IF(IFERROR(FIND("X",UPPER(D841)),0)&lt;&gt;0,0,1),0)</f>
        <v>0</v>
      </c>
      <c r="P841" s="1">
        <f t="shared" ref="P841:P904" si="40">IF(D841&lt;&gt;"",1,0)</f>
        <v>0</v>
      </c>
      <c r="Q841" s="1">
        <f t="shared" si="38"/>
        <v>0</v>
      </c>
    </row>
    <row r="842" spans="6:17" x14ac:dyDescent="0.2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4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4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4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4"/>
      <c r="O861" s="1">
        <f t="shared" si="39"/>
        <v>0</v>
      </c>
      <c r="P861" s="1">
        <f t="shared" si="40"/>
        <v>0</v>
      </c>
      <c r="Q861" s="1">
        <f t="shared" si="38"/>
        <v>0</v>
      </c>
    </row>
    <row r="862" spans="6:17" x14ac:dyDescent="0.25">
      <c r="F862" s="24"/>
      <c r="O862" s="1">
        <f t="shared" si="39"/>
        <v>0</v>
      </c>
      <c r="P862" s="1">
        <f t="shared" si="40"/>
        <v>0</v>
      </c>
      <c r="Q862" s="1">
        <f t="shared" si="38"/>
        <v>0</v>
      </c>
    </row>
    <row r="863" spans="6:17" x14ac:dyDescent="0.25">
      <c r="F863" s="24"/>
      <c r="O863" s="1">
        <f t="shared" si="39"/>
        <v>0</v>
      </c>
      <c r="P863" s="1">
        <f t="shared" si="40"/>
        <v>0</v>
      </c>
      <c r="Q863" s="1">
        <f t="shared" si="38"/>
        <v>0</v>
      </c>
    </row>
    <row r="864" spans="6:17" x14ac:dyDescent="0.25">
      <c r="F864" s="24"/>
      <c r="O864" s="1">
        <f t="shared" si="39"/>
        <v>0</v>
      </c>
      <c r="P864" s="1">
        <f t="shared" si="40"/>
        <v>0</v>
      </c>
      <c r="Q864" s="1">
        <f t="shared" si="38"/>
        <v>0</v>
      </c>
    </row>
    <row r="865" spans="6:17" x14ac:dyDescent="0.25">
      <c r="F865" s="24"/>
      <c r="O865" s="1">
        <f t="shared" si="39"/>
        <v>0</v>
      </c>
      <c r="P865" s="1">
        <f t="shared" si="40"/>
        <v>0</v>
      </c>
      <c r="Q865" s="1">
        <f t="shared" ref="Q865:Q928" si="41">IF(H865&lt;&gt;"",1,0)</f>
        <v>0</v>
      </c>
    </row>
    <row r="866" spans="6:17" x14ac:dyDescent="0.2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4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4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4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4"/>
      <c r="O901" s="1">
        <f t="shared" si="39"/>
        <v>0</v>
      </c>
      <c r="P901" s="1">
        <f t="shared" si="40"/>
        <v>0</v>
      </c>
      <c r="Q901" s="1">
        <f t="shared" si="41"/>
        <v>0</v>
      </c>
    </row>
    <row r="902" spans="6:17" x14ac:dyDescent="0.25">
      <c r="F902" s="24"/>
      <c r="O902" s="1">
        <f t="shared" si="39"/>
        <v>0</v>
      </c>
      <c r="P902" s="1">
        <f t="shared" si="40"/>
        <v>0</v>
      </c>
      <c r="Q902" s="1">
        <f t="shared" si="41"/>
        <v>0</v>
      </c>
    </row>
    <row r="903" spans="6:17" x14ac:dyDescent="0.25">
      <c r="F903" s="24"/>
      <c r="O903" s="1">
        <f t="shared" si="39"/>
        <v>0</v>
      </c>
      <c r="P903" s="1">
        <f t="shared" si="40"/>
        <v>0</v>
      </c>
      <c r="Q903" s="1">
        <f t="shared" si="41"/>
        <v>0</v>
      </c>
    </row>
    <row r="904" spans="6:17" x14ac:dyDescent="0.25">
      <c r="F904" s="24"/>
      <c r="O904" s="1">
        <f t="shared" si="39"/>
        <v>0</v>
      </c>
      <c r="P904" s="1">
        <f t="shared" si="40"/>
        <v>0</v>
      </c>
      <c r="Q904" s="1">
        <f t="shared" si="41"/>
        <v>0</v>
      </c>
    </row>
    <row r="905" spans="6:17" x14ac:dyDescent="0.25">
      <c r="F905" s="24"/>
      <c r="O905" s="1">
        <f t="shared" ref="O905:O965" si="42">IF(A905&lt;&gt;"",IF(IFERROR(FIND("X",UPPER(D905)),0)&lt;&gt;0,0,1),0)</f>
        <v>0</v>
      </c>
      <c r="P905" s="1">
        <f t="shared" ref="P905:P959" si="43">IF(D905&lt;&gt;"",1,0)</f>
        <v>0</v>
      </c>
      <c r="Q905" s="1">
        <f t="shared" si="41"/>
        <v>0</v>
      </c>
    </row>
    <row r="906" spans="6:17" x14ac:dyDescent="0.2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4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4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4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4"/>
      <c r="O925" s="1">
        <f t="shared" si="42"/>
        <v>0</v>
      </c>
      <c r="P925" s="1">
        <f t="shared" si="43"/>
        <v>0</v>
      </c>
      <c r="Q925" s="1">
        <f t="shared" si="41"/>
        <v>0</v>
      </c>
    </row>
    <row r="926" spans="6:17" x14ac:dyDescent="0.25">
      <c r="F926" s="24"/>
      <c r="O926" s="1">
        <f t="shared" si="42"/>
        <v>0</v>
      </c>
      <c r="P926" s="1">
        <f t="shared" si="43"/>
        <v>0</v>
      </c>
      <c r="Q926" s="1">
        <f t="shared" si="41"/>
        <v>0</v>
      </c>
    </row>
    <row r="927" spans="6:17" x14ac:dyDescent="0.25">
      <c r="F927" s="24"/>
      <c r="O927" s="1">
        <f t="shared" si="42"/>
        <v>0</v>
      </c>
      <c r="P927" s="1">
        <f t="shared" si="43"/>
        <v>0</v>
      </c>
      <c r="Q927" s="1">
        <f t="shared" si="41"/>
        <v>0</v>
      </c>
    </row>
    <row r="928" spans="6:17" x14ac:dyDescent="0.25">
      <c r="F928" s="24"/>
      <c r="O928" s="1">
        <f t="shared" si="42"/>
        <v>0</v>
      </c>
      <c r="P928" s="1">
        <f t="shared" si="43"/>
        <v>0</v>
      </c>
      <c r="Q928" s="1">
        <f t="shared" si="41"/>
        <v>0</v>
      </c>
    </row>
    <row r="929" spans="6:17" x14ac:dyDescent="0.25">
      <c r="F929" s="24"/>
      <c r="O929" s="1">
        <f t="shared" si="42"/>
        <v>0</v>
      </c>
      <c r="P929" s="1">
        <f t="shared" si="43"/>
        <v>0</v>
      </c>
      <c r="Q929" s="1">
        <f t="shared" ref="Q929:Q992" si="44">IF(H929&lt;&gt;"",1,0)</f>
        <v>0</v>
      </c>
    </row>
    <row r="930" spans="6:17" x14ac:dyDescent="0.2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4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4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4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4"/>
      <c r="O956" s="1">
        <f t="shared" si="42"/>
        <v>0</v>
      </c>
      <c r="P956" s="1">
        <f t="shared" si="43"/>
        <v>0</v>
      </c>
      <c r="Q956" s="1">
        <f t="shared" si="44"/>
        <v>0</v>
      </c>
    </row>
    <row r="957" spans="6:17" x14ac:dyDescent="0.25">
      <c r="F957" s="24"/>
      <c r="O957" s="1">
        <f t="shared" si="42"/>
        <v>0</v>
      </c>
      <c r="P957" s="1">
        <f t="shared" si="43"/>
        <v>0</v>
      </c>
      <c r="Q957" s="1">
        <f t="shared" si="44"/>
        <v>0</v>
      </c>
    </row>
    <row r="958" spans="6:17" x14ac:dyDescent="0.25">
      <c r="F958" s="24"/>
      <c r="O958" s="1">
        <f t="shared" si="42"/>
        <v>0</v>
      </c>
      <c r="P958" s="1">
        <f t="shared" si="43"/>
        <v>0</v>
      </c>
      <c r="Q958" s="1">
        <f t="shared" si="44"/>
        <v>0</v>
      </c>
    </row>
    <row r="959" spans="6:17" x14ac:dyDescent="0.25">
      <c r="F959" s="24"/>
      <c r="O959" s="1">
        <f t="shared" si="42"/>
        <v>0</v>
      </c>
      <c r="P959" s="1">
        <f t="shared" si="43"/>
        <v>0</v>
      </c>
      <c r="Q959" s="1">
        <f t="shared" si="44"/>
        <v>0</v>
      </c>
    </row>
    <row r="960" spans="6:17" x14ac:dyDescent="0.25">
      <c r="F960" s="24"/>
      <c r="O960" s="1">
        <f t="shared" si="42"/>
        <v>0</v>
      </c>
      <c r="P960" s="1">
        <f t="shared" ref="P960:P996" si="45">IF(D960&lt;&gt;"",1,0)</f>
        <v>0</v>
      </c>
      <c r="Q960" s="1">
        <f t="shared" si="44"/>
        <v>0</v>
      </c>
    </row>
    <row r="961" spans="6:17" x14ac:dyDescent="0.25">
      <c r="F961" s="24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4"/>
      <c r="O962" s="1">
        <f t="shared" si="42"/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4"/>
      <c r="O963" s="1">
        <f t="shared" si="42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4"/>
      <c r="O964" s="1">
        <f t="shared" si="42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4"/>
      <c r="O965" s="1">
        <f t="shared" si="42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4"/>
      <c r="O966" s="1">
        <f t="shared" ref="O966:O996" si="46">IF(A966&lt;&gt;"",IF(IFERROR(FIND("X",UPPER(D966)),0)&lt;&gt;0,0,1),0)</f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4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4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4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4"/>
      <c r="O989" s="1">
        <f t="shared" si="46"/>
        <v>0</v>
      </c>
      <c r="P989" s="1">
        <f t="shared" si="45"/>
        <v>0</v>
      </c>
      <c r="Q989" s="1">
        <f t="shared" si="44"/>
        <v>0</v>
      </c>
    </row>
    <row r="990" spans="6:17" x14ac:dyDescent="0.25">
      <c r="F990" s="24"/>
      <c r="O990" s="1">
        <f t="shared" si="46"/>
        <v>0</v>
      </c>
      <c r="P990" s="1">
        <f t="shared" si="45"/>
        <v>0</v>
      </c>
      <c r="Q990" s="1">
        <f t="shared" si="44"/>
        <v>0</v>
      </c>
    </row>
    <row r="991" spans="6:17" x14ac:dyDescent="0.25">
      <c r="F991" s="24"/>
      <c r="O991" s="1">
        <f t="shared" si="46"/>
        <v>0</v>
      </c>
      <c r="P991" s="1">
        <f t="shared" si="45"/>
        <v>0</v>
      </c>
      <c r="Q991" s="1">
        <f t="shared" si="44"/>
        <v>0</v>
      </c>
    </row>
    <row r="992" spans="6:17" x14ac:dyDescent="0.25">
      <c r="F992" s="24"/>
      <c r="O992" s="1">
        <f t="shared" si="46"/>
        <v>0</v>
      </c>
      <c r="P992" s="1">
        <f t="shared" si="45"/>
        <v>0</v>
      </c>
      <c r="Q992" s="1">
        <f t="shared" si="44"/>
        <v>0</v>
      </c>
    </row>
    <row r="993" spans="6:17" x14ac:dyDescent="0.25">
      <c r="F993" s="24"/>
      <c r="O993" s="1">
        <f t="shared" si="46"/>
        <v>0</v>
      </c>
      <c r="P993" s="1">
        <f t="shared" si="45"/>
        <v>0</v>
      </c>
      <c r="Q993" s="1">
        <f>IF(H993&lt;&gt;"",1,0)</f>
        <v>0</v>
      </c>
    </row>
    <row r="994" spans="6:17" x14ac:dyDescent="0.25">
      <c r="F994" s="24"/>
      <c r="O994" s="1">
        <f t="shared" si="46"/>
        <v>0</v>
      </c>
      <c r="P994" s="1">
        <f t="shared" si="45"/>
        <v>0</v>
      </c>
      <c r="Q994" s="1">
        <f>IF(H994&lt;&gt;"",1,0)</f>
        <v>0</v>
      </c>
    </row>
    <row r="995" spans="6:17" x14ac:dyDescent="0.25">
      <c r="F995" s="24"/>
      <c r="O995" s="1">
        <f t="shared" si="46"/>
        <v>0</v>
      </c>
      <c r="P995" s="1">
        <f t="shared" si="45"/>
        <v>0</v>
      </c>
      <c r="Q995" s="1">
        <f>IF(H995&lt;&gt;"",1,0)</f>
        <v>0</v>
      </c>
    </row>
    <row r="996" spans="6:17" x14ac:dyDescent="0.25">
      <c r="F996" s="24"/>
      <c r="O996" s="1">
        <f t="shared" si="46"/>
        <v>0</v>
      </c>
      <c r="P996" s="1">
        <f t="shared" si="45"/>
        <v>0</v>
      </c>
      <c r="Q996" s="1">
        <f>IF(H996&lt;&gt;"",1,0)</f>
        <v>0</v>
      </c>
    </row>
  </sheetData>
  <mergeCells count="15">
    <mergeCell ref="A2:E2"/>
    <mergeCell ref="I43:M43"/>
    <mergeCell ref="I44:M44"/>
    <mergeCell ref="I33:M33"/>
    <mergeCell ref="I40:M40"/>
    <mergeCell ref="I41:M41"/>
    <mergeCell ref="I42:M42"/>
    <mergeCell ref="I38:M38"/>
    <mergeCell ref="I39:M39"/>
    <mergeCell ref="G4:M4"/>
    <mergeCell ref="I32:M32"/>
    <mergeCell ref="I34:M34"/>
    <mergeCell ref="I35:M35"/>
    <mergeCell ref="I36:M36"/>
    <mergeCell ref="I37:M37"/>
  </mergeCells>
  <hyperlinks>
    <hyperlink ref="G4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6"/>
  <sheetViews>
    <sheetView workbookViewId="0">
      <selection activeCell="J2" sqref="J2:M27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3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68.425781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x14ac:dyDescent="0.25">
      <c r="A1" s="4" t="s">
        <v>0</v>
      </c>
      <c r="B1" s="5" t="s">
        <v>1</v>
      </c>
      <c r="C1" s="5" t="s">
        <v>2</v>
      </c>
      <c r="D1" s="20" t="s">
        <v>35</v>
      </c>
      <c r="E1" s="31" t="s">
        <v>69</v>
      </c>
      <c r="G1" s="69" t="s">
        <v>41</v>
      </c>
      <c r="H1" s="69"/>
      <c r="I1" s="69"/>
      <c r="J1" s="69"/>
      <c r="O1" s="1" t="s">
        <v>39</v>
      </c>
      <c r="P1" s="1" t="s">
        <v>40</v>
      </c>
      <c r="Q1" s="1" t="s">
        <v>68</v>
      </c>
    </row>
    <row r="2" spans="1:17" ht="15.75" thickBot="1" x14ac:dyDescent="0.3">
      <c r="A2" s="42" t="s">
        <v>55</v>
      </c>
      <c r="B2" s="43">
        <v>2008</v>
      </c>
      <c r="C2" s="43" t="s">
        <v>53</v>
      </c>
      <c r="D2" s="44" t="s">
        <v>56</v>
      </c>
      <c r="E2" s="35">
        <v>4.3099999999999996</v>
      </c>
      <c r="F2" s="24"/>
      <c r="G2" s="46"/>
      <c r="H2" s="7"/>
      <c r="J2" s="6" t="s">
        <v>19</v>
      </c>
      <c r="K2" s="6"/>
      <c r="O2" s="1">
        <f t="shared" ref="O2:O48" si="0">IF(A2&lt;&gt;"",IF(IFERROR(FIND("X",UPPER(D2)),0)&lt;&gt;0,0,1),0)</f>
        <v>1</v>
      </c>
      <c r="P2" s="1">
        <f t="shared" ref="P2:P48" si="1">IF(D2&lt;&gt;"",1,0)</f>
        <v>1</v>
      </c>
    </row>
    <row r="3" spans="1:17" ht="15.75" thickBot="1" x14ac:dyDescent="0.3">
      <c r="A3" s="40"/>
      <c r="B3" s="41"/>
      <c r="C3" s="41"/>
      <c r="D3" s="45">
        <v>200</v>
      </c>
      <c r="E3" s="37">
        <v>28.23</v>
      </c>
      <c r="F3" s="24"/>
      <c r="G3" s="46"/>
      <c r="H3" s="46"/>
      <c r="J3" s="8" t="s">
        <v>18</v>
      </c>
      <c r="K3" s="21" t="s">
        <v>20</v>
      </c>
      <c r="L3" s="21" t="s">
        <v>21</v>
      </c>
      <c r="M3" s="22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40" t="s">
        <v>57</v>
      </c>
      <c r="B4" s="41">
        <v>2013</v>
      </c>
      <c r="C4" s="41" t="s">
        <v>31</v>
      </c>
      <c r="D4" s="45" t="s">
        <v>58</v>
      </c>
      <c r="F4" s="24"/>
      <c r="G4" s="7"/>
      <c r="H4" s="7"/>
      <c r="J4" s="12" t="s">
        <v>5</v>
      </c>
      <c r="K4" s="13" t="s">
        <v>22</v>
      </c>
      <c r="L4" s="13" t="s">
        <v>31</v>
      </c>
      <c r="M4" s="18" t="s">
        <v>6</v>
      </c>
      <c r="O4" s="1">
        <f t="shared" si="0"/>
        <v>1</v>
      </c>
      <c r="P4" s="1">
        <f t="shared" si="1"/>
        <v>1</v>
      </c>
    </row>
    <row r="5" spans="1:17" x14ac:dyDescent="0.25">
      <c r="A5" s="40"/>
      <c r="B5" s="41"/>
      <c r="C5" s="41"/>
      <c r="D5" s="45">
        <v>40</v>
      </c>
      <c r="F5" s="24"/>
      <c r="G5" s="7"/>
      <c r="H5" s="7"/>
      <c r="J5" s="10" t="s">
        <v>8</v>
      </c>
      <c r="K5" s="14" t="s">
        <v>23</v>
      </c>
      <c r="L5" s="14" t="s">
        <v>32</v>
      </c>
      <c r="M5" s="16" t="s">
        <v>9</v>
      </c>
      <c r="O5" s="1">
        <f t="shared" si="0"/>
        <v>0</v>
      </c>
      <c r="P5" s="1">
        <f t="shared" si="1"/>
        <v>1</v>
      </c>
    </row>
    <row r="6" spans="1:17" x14ac:dyDescent="0.25">
      <c r="A6" s="40"/>
      <c r="B6" s="41"/>
      <c r="C6" s="41"/>
      <c r="D6" s="45" t="s">
        <v>56</v>
      </c>
      <c r="F6" s="24"/>
      <c r="G6" s="7"/>
      <c r="H6" s="7"/>
      <c r="J6" s="10" t="s">
        <v>45</v>
      </c>
      <c r="K6" s="14" t="s">
        <v>51</v>
      </c>
      <c r="L6" s="14" t="s">
        <v>50</v>
      </c>
      <c r="M6" s="16" t="s">
        <v>47</v>
      </c>
      <c r="O6" s="1">
        <f t="shared" si="0"/>
        <v>0</v>
      </c>
      <c r="P6" s="1">
        <f t="shared" si="1"/>
        <v>1</v>
      </c>
    </row>
    <row r="7" spans="1:17" x14ac:dyDescent="0.25">
      <c r="A7" s="40"/>
      <c r="B7" s="41"/>
      <c r="C7" s="41"/>
      <c r="D7" s="45" t="s">
        <v>59</v>
      </c>
      <c r="F7" s="24"/>
      <c r="G7" s="7"/>
      <c r="H7" s="7"/>
      <c r="J7" s="10" t="s">
        <v>10</v>
      </c>
      <c r="K7" s="14" t="s">
        <v>24</v>
      </c>
      <c r="L7" s="14" t="s">
        <v>33</v>
      </c>
      <c r="M7" s="16" t="s">
        <v>11</v>
      </c>
      <c r="O7" s="1">
        <f t="shared" si="0"/>
        <v>0</v>
      </c>
      <c r="P7" s="1">
        <f t="shared" si="1"/>
        <v>1</v>
      </c>
    </row>
    <row r="8" spans="1:17" x14ac:dyDescent="0.25">
      <c r="A8" s="40" t="s">
        <v>60</v>
      </c>
      <c r="B8" s="41">
        <v>2008</v>
      </c>
      <c r="C8" s="41"/>
      <c r="D8" s="45"/>
      <c r="F8" s="24"/>
      <c r="G8" s="7"/>
      <c r="H8" s="7"/>
      <c r="J8" s="10" t="s">
        <v>46</v>
      </c>
      <c r="K8" s="14" t="s">
        <v>53</v>
      </c>
      <c r="L8" s="14" t="s">
        <v>52</v>
      </c>
      <c r="M8" s="16" t="s">
        <v>47</v>
      </c>
      <c r="O8" s="1">
        <f t="shared" si="0"/>
        <v>1</v>
      </c>
      <c r="P8" s="1">
        <f t="shared" si="1"/>
        <v>0</v>
      </c>
    </row>
    <row r="9" spans="1:17" x14ac:dyDescent="0.25">
      <c r="A9" s="40" t="s">
        <v>61</v>
      </c>
      <c r="B9" s="41">
        <v>2007</v>
      </c>
      <c r="C9" s="41" t="s">
        <v>25</v>
      </c>
      <c r="D9" s="45">
        <v>200</v>
      </c>
      <c r="F9" s="24"/>
      <c r="G9" s="7"/>
      <c r="H9" s="7"/>
      <c r="J9" s="10" t="s">
        <v>13</v>
      </c>
      <c r="K9" s="14" t="s">
        <v>25</v>
      </c>
      <c r="L9" s="14" t="s">
        <v>34</v>
      </c>
      <c r="M9" s="16" t="s">
        <v>12</v>
      </c>
      <c r="O9" s="1">
        <f t="shared" si="0"/>
        <v>1</v>
      </c>
      <c r="P9" s="1">
        <f t="shared" si="1"/>
        <v>1</v>
      </c>
    </row>
    <row r="10" spans="1:17" x14ac:dyDescent="0.25">
      <c r="A10" s="40"/>
      <c r="B10" s="41"/>
      <c r="C10" s="41"/>
      <c r="D10" s="45">
        <v>80</v>
      </c>
      <c r="E10" s="37">
        <v>11.6</v>
      </c>
      <c r="F10" s="24"/>
      <c r="G10" s="7"/>
      <c r="H10" s="7"/>
      <c r="J10" s="10" t="s">
        <v>14</v>
      </c>
      <c r="K10" s="14" t="s">
        <v>26</v>
      </c>
      <c r="L10" s="14" t="s">
        <v>30</v>
      </c>
      <c r="M10" s="16" t="s">
        <v>15</v>
      </c>
      <c r="O10" s="1">
        <f t="shared" si="0"/>
        <v>0</v>
      </c>
      <c r="P10" s="1">
        <f t="shared" si="1"/>
        <v>1</v>
      </c>
    </row>
    <row r="11" spans="1:17" x14ac:dyDescent="0.25">
      <c r="A11" s="40" t="s">
        <v>62</v>
      </c>
      <c r="B11" s="41">
        <v>2007</v>
      </c>
      <c r="C11" s="41" t="s">
        <v>25</v>
      </c>
      <c r="D11" s="45" t="s">
        <v>63</v>
      </c>
      <c r="F11" s="24"/>
      <c r="G11" s="7"/>
      <c r="H11" s="7"/>
      <c r="J11" s="10" t="s">
        <v>16</v>
      </c>
      <c r="K11" s="14" t="s">
        <v>27</v>
      </c>
      <c r="L11" s="14" t="s">
        <v>54</v>
      </c>
      <c r="M11" s="16" t="s">
        <v>77</v>
      </c>
      <c r="O11" s="1">
        <f t="shared" si="0"/>
        <v>1</v>
      </c>
      <c r="P11" s="1">
        <f t="shared" si="1"/>
        <v>1</v>
      </c>
    </row>
    <row r="12" spans="1:17" x14ac:dyDescent="0.25">
      <c r="A12" s="40"/>
      <c r="B12" s="41"/>
      <c r="C12" s="41"/>
      <c r="D12" s="45" t="s">
        <v>75</v>
      </c>
      <c r="E12" s="37" t="s">
        <v>76</v>
      </c>
      <c r="F12" s="24"/>
      <c r="G12" s="7"/>
      <c r="H12" s="7"/>
      <c r="J12" s="10" t="s">
        <v>80</v>
      </c>
      <c r="K12" s="14" t="s">
        <v>82</v>
      </c>
      <c r="L12" s="14" t="s">
        <v>83</v>
      </c>
      <c r="M12" s="16" t="s">
        <v>88</v>
      </c>
      <c r="O12" s="1">
        <f t="shared" si="0"/>
        <v>0</v>
      </c>
      <c r="P12" s="1">
        <f t="shared" si="1"/>
        <v>1</v>
      </c>
    </row>
    <row r="13" spans="1:17" x14ac:dyDescent="0.25">
      <c r="A13" s="40" t="s">
        <v>64</v>
      </c>
      <c r="B13" s="41">
        <v>2010</v>
      </c>
      <c r="C13" s="41" t="s">
        <v>50</v>
      </c>
      <c r="D13" s="45">
        <v>200</v>
      </c>
      <c r="F13" s="24"/>
      <c r="G13" s="7"/>
      <c r="H13" s="7"/>
      <c r="J13" s="10" t="s">
        <v>17</v>
      </c>
      <c r="K13" s="14" t="s">
        <v>28</v>
      </c>
      <c r="L13" s="14" t="s">
        <v>29</v>
      </c>
      <c r="M13" s="16" t="s">
        <v>77</v>
      </c>
      <c r="N13" s="7"/>
      <c r="O13" s="1">
        <f t="shared" si="0"/>
        <v>1</v>
      </c>
      <c r="P13" s="1">
        <f t="shared" si="1"/>
        <v>1</v>
      </c>
    </row>
    <row r="14" spans="1:17" ht="15.75" thickBot="1" x14ac:dyDescent="0.3">
      <c r="A14" s="40"/>
      <c r="B14" s="41"/>
      <c r="C14" s="41" t="s">
        <v>33</v>
      </c>
      <c r="D14" s="45" t="s">
        <v>65</v>
      </c>
      <c r="F14" s="24"/>
      <c r="J14" s="11" t="s">
        <v>79</v>
      </c>
      <c r="K14" s="15" t="s">
        <v>84</v>
      </c>
      <c r="L14" s="15" t="s">
        <v>85</v>
      </c>
      <c r="M14" s="17" t="s">
        <v>81</v>
      </c>
      <c r="N14" s="7"/>
      <c r="O14" s="1">
        <f t="shared" si="0"/>
        <v>0</v>
      </c>
      <c r="P14" s="1">
        <f t="shared" si="1"/>
        <v>1</v>
      </c>
    </row>
    <row r="15" spans="1:17" ht="15.75" thickBot="1" x14ac:dyDescent="0.3">
      <c r="F15" s="24"/>
      <c r="N15" s="7"/>
      <c r="O15" s="1">
        <f t="shared" si="0"/>
        <v>0</v>
      </c>
      <c r="P15" s="1">
        <f t="shared" si="1"/>
        <v>0</v>
      </c>
    </row>
    <row r="16" spans="1:17" ht="15.75" thickBot="1" x14ac:dyDescent="0.3">
      <c r="F16" s="24"/>
      <c r="G16" s="1" t="s">
        <v>37</v>
      </c>
      <c r="I16" s="25">
        <f>SUM(O:O)</f>
        <v>6</v>
      </c>
      <c r="J16" s="8" t="s">
        <v>18</v>
      </c>
      <c r="K16" s="21" t="s">
        <v>20</v>
      </c>
      <c r="L16" s="21" t="s">
        <v>21</v>
      </c>
      <c r="M16" s="22" t="s">
        <v>4</v>
      </c>
      <c r="N16" s="7"/>
      <c r="O16" s="1">
        <f t="shared" si="0"/>
        <v>0</v>
      </c>
      <c r="P16" s="1">
        <f t="shared" si="1"/>
        <v>0</v>
      </c>
    </row>
    <row r="17" spans="1:17" x14ac:dyDescent="0.25">
      <c r="F17" s="24"/>
      <c r="G17" s="1" t="s">
        <v>38</v>
      </c>
      <c r="I17" s="25">
        <f>SUM(P:P)</f>
        <v>12</v>
      </c>
      <c r="J17" s="12" t="s">
        <v>5</v>
      </c>
      <c r="K17" s="13" t="s">
        <v>22</v>
      </c>
      <c r="L17" s="13" t="s">
        <v>31</v>
      </c>
      <c r="M17" s="19" t="s">
        <v>7</v>
      </c>
      <c r="N17" s="7"/>
      <c r="O17" s="1">
        <f t="shared" si="0"/>
        <v>0</v>
      </c>
      <c r="P17" s="1">
        <f t="shared" si="1"/>
        <v>0</v>
      </c>
    </row>
    <row r="18" spans="1:17" x14ac:dyDescent="0.25">
      <c r="F18" s="24"/>
      <c r="G18" s="1" t="s">
        <v>44</v>
      </c>
      <c r="I18" s="25">
        <f>SUM(Q30:Q46)</f>
        <v>1</v>
      </c>
      <c r="J18" s="10" t="s">
        <v>8</v>
      </c>
      <c r="K18" s="14" t="s">
        <v>23</v>
      </c>
      <c r="L18" s="14" t="s">
        <v>32</v>
      </c>
      <c r="M18" s="16" t="s">
        <v>71</v>
      </c>
      <c r="N18" s="7"/>
      <c r="O18" s="1">
        <f t="shared" si="0"/>
        <v>0</v>
      </c>
      <c r="P18" s="1">
        <f t="shared" si="1"/>
        <v>0</v>
      </c>
    </row>
    <row r="19" spans="1:17" x14ac:dyDescent="0.25">
      <c r="F19" s="24"/>
      <c r="I19" s="25"/>
      <c r="J19" s="10" t="s">
        <v>45</v>
      </c>
      <c r="K19" s="14" t="s">
        <v>51</v>
      </c>
      <c r="L19" s="14" t="s">
        <v>50</v>
      </c>
      <c r="M19" s="16" t="s">
        <v>48</v>
      </c>
      <c r="N19" s="7"/>
      <c r="O19" s="1">
        <f t="shared" si="0"/>
        <v>0</v>
      </c>
      <c r="P19" s="1">
        <f t="shared" si="1"/>
        <v>0</v>
      </c>
    </row>
    <row r="20" spans="1:17" x14ac:dyDescent="0.25">
      <c r="F20" s="24"/>
      <c r="J20" s="10" t="s">
        <v>10</v>
      </c>
      <c r="K20" s="14" t="s">
        <v>24</v>
      </c>
      <c r="L20" s="14" t="s">
        <v>33</v>
      </c>
      <c r="M20" s="16" t="s">
        <v>72</v>
      </c>
      <c r="N20" s="7"/>
      <c r="O20" s="1">
        <f t="shared" si="0"/>
        <v>0</v>
      </c>
      <c r="P20" s="1">
        <f t="shared" si="1"/>
        <v>0</v>
      </c>
    </row>
    <row r="21" spans="1:17" x14ac:dyDescent="0.25">
      <c r="F21" s="24"/>
      <c r="J21" s="10" t="s">
        <v>46</v>
      </c>
      <c r="K21" s="14" t="s">
        <v>53</v>
      </c>
      <c r="L21" s="14" t="s">
        <v>52</v>
      </c>
      <c r="M21" s="16" t="s">
        <v>49</v>
      </c>
      <c r="N21" s="7"/>
      <c r="O21" s="1">
        <f t="shared" si="0"/>
        <v>0</v>
      </c>
      <c r="P21" s="1">
        <f t="shared" si="1"/>
        <v>0</v>
      </c>
    </row>
    <row r="22" spans="1:17" x14ac:dyDescent="0.25">
      <c r="F22" s="24"/>
      <c r="J22" s="10" t="s">
        <v>13</v>
      </c>
      <c r="K22" s="14" t="s">
        <v>25</v>
      </c>
      <c r="L22" s="14" t="s">
        <v>34</v>
      </c>
      <c r="M22" s="16" t="s">
        <v>73</v>
      </c>
      <c r="N22" s="7"/>
      <c r="O22" s="1">
        <f t="shared" si="0"/>
        <v>0</v>
      </c>
      <c r="P22" s="1">
        <f t="shared" si="1"/>
        <v>0</v>
      </c>
    </row>
    <row r="23" spans="1:17" x14ac:dyDescent="0.25">
      <c r="F23" s="24"/>
      <c r="J23" s="10" t="s">
        <v>14</v>
      </c>
      <c r="K23" s="14" t="s">
        <v>26</v>
      </c>
      <c r="L23" s="14" t="s">
        <v>30</v>
      </c>
      <c r="M23" s="16" t="s">
        <v>74</v>
      </c>
      <c r="O23" s="1">
        <f t="shared" si="0"/>
        <v>0</v>
      </c>
      <c r="P23" s="1">
        <f t="shared" si="1"/>
        <v>0</v>
      </c>
    </row>
    <row r="24" spans="1:17" x14ac:dyDescent="0.25">
      <c r="A24" s="40"/>
      <c r="B24" s="41"/>
      <c r="C24" s="41"/>
      <c r="D24" s="45"/>
      <c r="F24" s="24"/>
      <c r="J24" s="10" t="s">
        <v>16</v>
      </c>
      <c r="K24" s="14" t="s">
        <v>27</v>
      </c>
      <c r="L24" s="14" t="s">
        <v>54</v>
      </c>
      <c r="M24" s="16" t="s">
        <v>78</v>
      </c>
    </row>
    <row r="25" spans="1:17" x14ac:dyDescent="0.25">
      <c r="A25" s="40"/>
      <c r="B25" s="41"/>
      <c r="C25" s="41"/>
      <c r="D25" s="45"/>
      <c r="F25" s="24"/>
      <c r="J25" s="10" t="s">
        <v>80</v>
      </c>
      <c r="K25" s="14" t="s">
        <v>82</v>
      </c>
      <c r="L25" s="14" t="s">
        <v>83</v>
      </c>
      <c r="M25" s="16" t="s">
        <v>87</v>
      </c>
    </row>
    <row r="26" spans="1:17" x14ac:dyDescent="0.25">
      <c r="A26" s="40"/>
      <c r="B26" s="41"/>
      <c r="C26" s="41"/>
      <c r="D26" s="45"/>
      <c r="F26" s="24"/>
      <c r="J26" s="10" t="s">
        <v>17</v>
      </c>
      <c r="K26" s="14" t="s">
        <v>28</v>
      </c>
      <c r="L26" s="14" t="s">
        <v>29</v>
      </c>
      <c r="M26" s="16" t="s">
        <v>78</v>
      </c>
    </row>
    <row r="27" spans="1:17" ht="15.75" thickBot="1" x14ac:dyDescent="0.3">
      <c r="A27" s="40"/>
      <c r="B27" s="41"/>
      <c r="C27" s="41"/>
      <c r="D27" s="45"/>
      <c r="F27" s="24"/>
      <c r="J27" s="11" t="s">
        <v>79</v>
      </c>
      <c r="K27" s="15" t="s">
        <v>84</v>
      </c>
      <c r="L27" s="15" t="s">
        <v>85</v>
      </c>
      <c r="M27" s="17" t="s">
        <v>86</v>
      </c>
    </row>
    <row r="28" spans="1:17" x14ac:dyDescent="0.25">
      <c r="F28" s="24"/>
      <c r="G28" s="24"/>
      <c r="O28" s="1">
        <f t="shared" si="0"/>
        <v>0</v>
      </c>
      <c r="P28" s="1">
        <f t="shared" si="1"/>
        <v>0</v>
      </c>
    </row>
    <row r="29" spans="1:17" ht="15.75" thickBot="1" x14ac:dyDescent="0.3">
      <c r="F29" s="24"/>
      <c r="G29" s="6" t="s">
        <v>42</v>
      </c>
      <c r="O29" s="1">
        <f t="shared" si="0"/>
        <v>0</v>
      </c>
      <c r="P29" s="1">
        <f t="shared" si="1"/>
        <v>0</v>
      </c>
    </row>
    <row r="30" spans="1:17" x14ac:dyDescent="0.25">
      <c r="F30" s="24"/>
      <c r="G30" s="26" t="s">
        <v>2</v>
      </c>
      <c r="H30" s="27" t="s">
        <v>43</v>
      </c>
      <c r="I30" s="72" t="s">
        <v>39</v>
      </c>
      <c r="J30" s="73"/>
      <c r="K30" s="73"/>
      <c r="L30" s="73"/>
      <c r="M30" s="74"/>
      <c r="O30" s="1">
        <f t="shared" si="0"/>
        <v>0</v>
      </c>
      <c r="P30" s="1">
        <f t="shared" si="1"/>
        <v>0</v>
      </c>
    </row>
    <row r="31" spans="1:17" x14ac:dyDescent="0.25">
      <c r="F31" s="24"/>
      <c r="G31" s="10" t="s">
        <v>25</v>
      </c>
      <c r="H31" s="28" t="s">
        <v>66</v>
      </c>
      <c r="I31" s="60" t="s">
        <v>67</v>
      </c>
      <c r="J31" s="61"/>
      <c r="K31" s="61"/>
      <c r="L31" s="61"/>
      <c r="M31" s="62"/>
      <c r="O31" s="1">
        <f t="shared" si="0"/>
        <v>0</v>
      </c>
      <c r="P31" s="1">
        <f t="shared" si="1"/>
        <v>0</v>
      </c>
      <c r="Q31" s="1">
        <f t="shared" ref="Q31:Q46" si="2">IF(H31&lt;&gt;"",1,0)</f>
        <v>1</v>
      </c>
    </row>
    <row r="32" spans="1:17" x14ac:dyDescent="0.25">
      <c r="F32" s="24"/>
      <c r="G32" s="10"/>
      <c r="H32" s="28"/>
      <c r="I32" s="60"/>
      <c r="J32" s="61"/>
      <c r="K32" s="61"/>
      <c r="L32" s="61"/>
      <c r="M32" s="6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60"/>
      <c r="J33" s="61"/>
      <c r="K33" s="61"/>
      <c r="L33" s="61"/>
      <c r="M33" s="6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60"/>
      <c r="J40" s="61"/>
      <c r="K40" s="61"/>
      <c r="L40" s="61"/>
      <c r="M40" s="6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60"/>
      <c r="J41" s="61"/>
      <c r="K41" s="61"/>
      <c r="L41" s="61"/>
      <c r="M41" s="6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G42" s="10"/>
      <c r="H42" s="28"/>
      <c r="I42" s="60"/>
      <c r="J42" s="61"/>
      <c r="K42" s="61"/>
      <c r="L42" s="61"/>
      <c r="M42" s="62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G43" s="10"/>
      <c r="H43" s="28"/>
      <c r="I43" s="60"/>
      <c r="J43" s="61"/>
      <c r="K43" s="61"/>
      <c r="L43" s="61"/>
      <c r="M43" s="62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4"/>
      <c r="G44" s="10"/>
      <c r="H44" s="28"/>
      <c r="I44" s="60"/>
      <c r="J44" s="61"/>
      <c r="K44" s="61"/>
      <c r="L44" s="61"/>
      <c r="M44" s="62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G45" s="10"/>
      <c r="H45" s="28"/>
      <c r="I45" s="60"/>
      <c r="J45" s="61"/>
      <c r="K45" s="61"/>
      <c r="L45" s="61"/>
      <c r="M45" s="62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ht="15.75" thickBot="1" x14ac:dyDescent="0.3">
      <c r="F46" s="24"/>
      <c r="G46" s="11"/>
      <c r="H46" s="30"/>
      <c r="I46" s="63"/>
      <c r="J46" s="64"/>
      <c r="K46" s="64"/>
      <c r="L46" s="64"/>
      <c r="M46" s="65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  <row r="775" spans="6:6" x14ac:dyDescent="0.25">
      <c r="F775" s="24"/>
    </row>
    <row r="776" spans="6:6" x14ac:dyDescent="0.25">
      <c r="F776" s="24"/>
    </row>
    <row r="777" spans="6:6" x14ac:dyDescent="0.25">
      <c r="F777" s="24"/>
    </row>
    <row r="778" spans="6:6" x14ac:dyDescent="0.25">
      <c r="F778" s="24"/>
    </row>
    <row r="779" spans="6:6" x14ac:dyDescent="0.25">
      <c r="F779" s="24"/>
    </row>
    <row r="780" spans="6:6" x14ac:dyDescent="0.25">
      <c r="F780" s="24"/>
    </row>
    <row r="781" spans="6:6" x14ac:dyDescent="0.25">
      <c r="F781" s="24"/>
    </row>
    <row r="782" spans="6:6" x14ac:dyDescent="0.25">
      <c r="F782" s="24"/>
    </row>
    <row r="783" spans="6:6" x14ac:dyDescent="0.25">
      <c r="F783" s="24"/>
    </row>
    <row r="784" spans="6:6" x14ac:dyDescent="0.25">
      <c r="F784" s="24"/>
    </row>
    <row r="785" spans="6:6" x14ac:dyDescent="0.25">
      <c r="F785" s="24"/>
    </row>
    <row r="786" spans="6:6" x14ac:dyDescent="0.25">
      <c r="F786" s="24"/>
    </row>
    <row r="787" spans="6:6" x14ac:dyDescent="0.25">
      <c r="F787" s="24"/>
    </row>
    <row r="788" spans="6:6" x14ac:dyDescent="0.25">
      <c r="F788" s="24"/>
    </row>
    <row r="789" spans="6:6" x14ac:dyDescent="0.25">
      <c r="F789" s="24"/>
    </row>
    <row r="790" spans="6:6" x14ac:dyDescent="0.25">
      <c r="F790" s="24"/>
    </row>
    <row r="791" spans="6:6" x14ac:dyDescent="0.25">
      <c r="F791" s="24"/>
    </row>
    <row r="792" spans="6:6" x14ac:dyDescent="0.25">
      <c r="F792" s="24"/>
    </row>
    <row r="793" spans="6:6" x14ac:dyDescent="0.25">
      <c r="F793" s="24"/>
    </row>
    <row r="794" spans="6:6" x14ac:dyDescent="0.25">
      <c r="F794" s="24"/>
    </row>
    <row r="795" spans="6:6" x14ac:dyDescent="0.25">
      <c r="F795" s="24"/>
    </row>
    <row r="796" spans="6:6" x14ac:dyDescent="0.25">
      <c r="F796" s="24"/>
    </row>
    <row r="797" spans="6:6" x14ac:dyDescent="0.25">
      <c r="F797" s="24"/>
    </row>
    <row r="798" spans="6:6" x14ac:dyDescent="0.25">
      <c r="F798" s="24"/>
    </row>
    <row r="799" spans="6:6" x14ac:dyDescent="0.25">
      <c r="F799" s="24"/>
    </row>
    <row r="800" spans="6:6" x14ac:dyDescent="0.25">
      <c r="F800" s="24"/>
    </row>
    <row r="801" spans="6:6" x14ac:dyDescent="0.25">
      <c r="F801" s="24"/>
    </row>
    <row r="802" spans="6:6" x14ac:dyDescent="0.25">
      <c r="F802" s="24"/>
    </row>
    <row r="803" spans="6:6" x14ac:dyDescent="0.25">
      <c r="F803" s="24"/>
    </row>
    <row r="804" spans="6:6" x14ac:dyDescent="0.25">
      <c r="F804" s="24"/>
    </row>
    <row r="805" spans="6:6" x14ac:dyDescent="0.25">
      <c r="F805" s="24"/>
    </row>
    <row r="806" spans="6:6" x14ac:dyDescent="0.25">
      <c r="F806" s="24"/>
    </row>
    <row r="807" spans="6:6" x14ac:dyDescent="0.25">
      <c r="F807" s="24"/>
    </row>
    <row r="808" spans="6:6" x14ac:dyDescent="0.25">
      <c r="F808" s="24"/>
    </row>
    <row r="809" spans="6:6" x14ac:dyDescent="0.25">
      <c r="F809" s="24"/>
    </row>
    <row r="810" spans="6:6" x14ac:dyDescent="0.25">
      <c r="F810" s="24"/>
    </row>
    <row r="811" spans="6:6" x14ac:dyDescent="0.25">
      <c r="F811" s="24"/>
    </row>
    <row r="812" spans="6:6" x14ac:dyDescent="0.25">
      <c r="F812" s="24"/>
    </row>
    <row r="813" spans="6:6" x14ac:dyDescent="0.25">
      <c r="F813" s="24"/>
    </row>
    <row r="814" spans="6:6" x14ac:dyDescent="0.25">
      <c r="F814" s="24"/>
    </row>
    <row r="815" spans="6:6" x14ac:dyDescent="0.25">
      <c r="F815" s="24"/>
    </row>
    <row r="816" spans="6:6" x14ac:dyDescent="0.25">
      <c r="F816" s="24"/>
    </row>
    <row r="817" spans="6:6" x14ac:dyDescent="0.25">
      <c r="F817" s="24"/>
    </row>
    <row r="818" spans="6:6" x14ac:dyDescent="0.25">
      <c r="F818" s="24"/>
    </row>
    <row r="819" spans="6:6" x14ac:dyDescent="0.25">
      <c r="F819" s="24"/>
    </row>
    <row r="820" spans="6:6" x14ac:dyDescent="0.25">
      <c r="F820" s="24"/>
    </row>
    <row r="821" spans="6:6" x14ac:dyDescent="0.25">
      <c r="F821" s="24"/>
    </row>
    <row r="822" spans="6:6" x14ac:dyDescent="0.25">
      <c r="F822" s="24"/>
    </row>
    <row r="823" spans="6:6" x14ac:dyDescent="0.25">
      <c r="F823" s="24"/>
    </row>
    <row r="824" spans="6:6" x14ac:dyDescent="0.25">
      <c r="F824" s="24"/>
    </row>
    <row r="825" spans="6:6" x14ac:dyDescent="0.25">
      <c r="F825" s="24"/>
    </row>
    <row r="826" spans="6:6" x14ac:dyDescent="0.25">
      <c r="F826" s="24"/>
    </row>
    <row r="827" spans="6:6" x14ac:dyDescent="0.25">
      <c r="F827" s="24"/>
    </row>
    <row r="828" spans="6:6" x14ac:dyDescent="0.25">
      <c r="F828" s="24"/>
    </row>
    <row r="829" spans="6:6" x14ac:dyDescent="0.25">
      <c r="F829" s="24"/>
    </row>
    <row r="830" spans="6:6" x14ac:dyDescent="0.25">
      <c r="F830" s="24"/>
    </row>
    <row r="831" spans="6:6" x14ac:dyDescent="0.25">
      <c r="F831" s="24"/>
    </row>
    <row r="832" spans="6:6" x14ac:dyDescent="0.25">
      <c r="F832" s="24"/>
    </row>
    <row r="833" spans="6:6" x14ac:dyDescent="0.25">
      <c r="F833" s="24"/>
    </row>
    <row r="834" spans="6:6" x14ac:dyDescent="0.25">
      <c r="F834" s="24"/>
    </row>
    <row r="835" spans="6:6" x14ac:dyDescent="0.25">
      <c r="F835" s="24"/>
    </row>
    <row r="836" spans="6:6" x14ac:dyDescent="0.25">
      <c r="F836" s="24"/>
    </row>
    <row r="837" spans="6:6" x14ac:dyDescent="0.25">
      <c r="F837" s="24"/>
    </row>
    <row r="838" spans="6:6" x14ac:dyDescent="0.25">
      <c r="F838" s="24"/>
    </row>
    <row r="839" spans="6:6" x14ac:dyDescent="0.25">
      <c r="F839" s="24"/>
    </row>
    <row r="840" spans="6:6" x14ac:dyDescent="0.25">
      <c r="F840" s="24"/>
    </row>
    <row r="841" spans="6:6" x14ac:dyDescent="0.25">
      <c r="F841" s="24"/>
    </row>
    <row r="842" spans="6:6" x14ac:dyDescent="0.25">
      <c r="F842" s="24"/>
    </row>
    <row r="843" spans="6:6" x14ac:dyDescent="0.25">
      <c r="F843" s="24"/>
    </row>
    <row r="844" spans="6:6" x14ac:dyDescent="0.25">
      <c r="F844" s="24"/>
    </row>
    <row r="845" spans="6:6" x14ac:dyDescent="0.25">
      <c r="F845" s="24"/>
    </row>
    <row r="846" spans="6:6" x14ac:dyDescent="0.25">
      <c r="F846" s="24"/>
    </row>
    <row r="847" spans="6:6" x14ac:dyDescent="0.25">
      <c r="F847" s="24"/>
    </row>
    <row r="848" spans="6:6" x14ac:dyDescent="0.25">
      <c r="F848" s="24"/>
    </row>
    <row r="849" spans="6:6" x14ac:dyDescent="0.25">
      <c r="F849" s="24"/>
    </row>
    <row r="850" spans="6:6" x14ac:dyDescent="0.25">
      <c r="F850" s="24"/>
    </row>
    <row r="851" spans="6:6" x14ac:dyDescent="0.25">
      <c r="F851" s="24"/>
    </row>
    <row r="852" spans="6:6" x14ac:dyDescent="0.25">
      <c r="F852" s="24"/>
    </row>
    <row r="853" spans="6:6" x14ac:dyDescent="0.25">
      <c r="F853" s="24"/>
    </row>
    <row r="854" spans="6:6" x14ac:dyDescent="0.25">
      <c r="F854" s="24"/>
    </row>
    <row r="855" spans="6:6" x14ac:dyDescent="0.25">
      <c r="F855" s="24"/>
    </row>
    <row r="856" spans="6:6" x14ac:dyDescent="0.25">
      <c r="F856" s="24"/>
    </row>
    <row r="857" spans="6:6" x14ac:dyDescent="0.25">
      <c r="F857" s="24"/>
    </row>
    <row r="858" spans="6:6" x14ac:dyDescent="0.25">
      <c r="F858" s="24"/>
    </row>
    <row r="859" spans="6:6" x14ac:dyDescent="0.25">
      <c r="F859" s="24"/>
    </row>
    <row r="860" spans="6:6" x14ac:dyDescent="0.25">
      <c r="F860" s="24"/>
    </row>
    <row r="861" spans="6:6" x14ac:dyDescent="0.25">
      <c r="F861" s="24"/>
    </row>
    <row r="862" spans="6:6" x14ac:dyDescent="0.25">
      <c r="F862" s="24"/>
    </row>
    <row r="863" spans="6:6" x14ac:dyDescent="0.25">
      <c r="F863" s="24"/>
    </row>
    <row r="864" spans="6:6" x14ac:dyDescent="0.25">
      <c r="F864" s="24"/>
    </row>
    <row r="865" spans="6:6" x14ac:dyDescent="0.25">
      <c r="F865" s="24"/>
    </row>
    <row r="866" spans="6:6" x14ac:dyDescent="0.25">
      <c r="F866" s="24"/>
    </row>
    <row r="867" spans="6:6" x14ac:dyDescent="0.25">
      <c r="F867" s="24"/>
    </row>
    <row r="868" spans="6:6" x14ac:dyDescent="0.25">
      <c r="F868" s="24"/>
    </row>
    <row r="869" spans="6:6" x14ac:dyDescent="0.25">
      <c r="F869" s="24"/>
    </row>
    <row r="870" spans="6:6" x14ac:dyDescent="0.25">
      <c r="F870" s="24"/>
    </row>
    <row r="871" spans="6:6" x14ac:dyDescent="0.25">
      <c r="F871" s="24"/>
    </row>
    <row r="872" spans="6:6" x14ac:dyDescent="0.25">
      <c r="F872" s="24"/>
    </row>
    <row r="873" spans="6:6" x14ac:dyDescent="0.25">
      <c r="F873" s="24"/>
    </row>
    <row r="874" spans="6:6" x14ac:dyDescent="0.25">
      <c r="F874" s="24"/>
    </row>
    <row r="875" spans="6:6" x14ac:dyDescent="0.25">
      <c r="F875" s="24"/>
    </row>
    <row r="876" spans="6:6" x14ac:dyDescent="0.25">
      <c r="F876" s="24"/>
    </row>
    <row r="877" spans="6:6" x14ac:dyDescent="0.25">
      <c r="F877" s="24"/>
    </row>
    <row r="878" spans="6:6" x14ac:dyDescent="0.25">
      <c r="F878" s="24"/>
    </row>
    <row r="879" spans="6:6" x14ac:dyDescent="0.25">
      <c r="F879" s="24"/>
    </row>
    <row r="880" spans="6:6" x14ac:dyDescent="0.25">
      <c r="F880" s="24"/>
    </row>
    <row r="881" spans="6:6" x14ac:dyDescent="0.25">
      <c r="F881" s="24"/>
    </row>
    <row r="882" spans="6:6" x14ac:dyDescent="0.25">
      <c r="F882" s="24"/>
    </row>
    <row r="883" spans="6:6" x14ac:dyDescent="0.25">
      <c r="F883" s="24"/>
    </row>
    <row r="884" spans="6:6" x14ac:dyDescent="0.25">
      <c r="F884" s="24"/>
    </row>
    <row r="885" spans="6:6" x14ac:dyDescent="0.25">
      <c r="F885" s="24"/>
    </row>
    <row r="886" spans="6:6" x14ac:dyDescent="0.25">
      <c r="F886" s="24"/>
    </row>
    <row r="887" spans="6:6" x14ac:dyDescent="0.25">
      <c r="F887" s="24"/>
    </row>
    <row r="888" spans="6:6" x14ac:dyDescent="0.25">
      <c r="F888" s="24"/>
    </row>
    <row r="889" spans="6:6" x14ac:dyDescent="0.25">
      <c r="F889" s="24"/>
    </row>
    <row r="890" spans="6:6" x14ac:dyDescent="0.25">
      <c r="F890" s="24"/>
    </row>
    <row r="891" spans="6:6" x14ac:dyDescent="0.25">
      <c r="F891" s="24"/>
    </row>
    <row r="892" spans="6:6" x14ac:dyDescent="0.25">
      <c r="F892" s="24"/>
    </row>
    <row r="893" spans="6:6" x14ac:dyDescent="0.25">
      <c r="F893" s="24"/>
    </row>
    <row r="894" spans="6:6" x14ac:dyDescent="0.25">
      <c r="F894" s="24"/>
    </row>
    <row r="895" spans="6:6" x14ac:dyDescent="0.25">
      <c r="F895" s="24"/>
    </row>
    <row r="896" spans="6:6" x14ac:dyDescent="0.25">
      <c r="F896" s="24"/>
    </row>
    <row r="897" spans="6:6" x14ac:dyDescent="0.25">
      <c r="F897" s="24"/>
    </row>
    <row r="898" spans="6:6" x14ac:dyDescent="0.25">
      <c r="F898" s="24"/>
    </row>
    <row r="899" spans="6:6" x14ac:dyDescent="0.25">
      <c r="F899" s="24"/>
    </row>
    <row r="900" spans="6:6" x14ac:dyDescent="0.25">
      <c r="F900" s="24"/>
    </row>
    <row r="901" spans="6:6" x14ac:dyDescent="0.25">
      <c r="F901" s="24"/>
    </row>
    <row r="902" spans="6:6" x14ac:dyDescent="0.25">
      <c r="F902" s="24"/>
    </row>
    <row r="903" spans="6:6" x14ac:dyDescent="0.25">
      <c r="F903" s="24"/>
    </row>
    <row r="904" spans="6:6" x14ac:dyDescent="0.25">
      <c r="F904" s="24"/>
    </row>
    <row r="905" spans="6:6" x14ac:dyDescent="0.25">
      <c r="F905" s="24"/>
    </row>
    <row r="906" spans="6:6" x14ac:dyDescent="0.25">
      <c r="F906" s="24"/>
    </row>
    <row r="907" spans="6:6" x14ac:dyDescent="0.25">
      <c r="F907" s="24"/>
    </row>
    <row r="908" spans="6:6" x14ac:dyDescent="0.25">
      <c r="F908" s="24"/>
    </row>
    <row r="909" spans="6:6" x14ac:dyDescent="0.25">
      <c r="F909" s="24"/>
    </row>
    <row r="910" spans="6:6" x14ac:dyDescent="0.25">
      <c r="F910" s="24"/>
    </row>
    <row r="911" spans="6:6" x14ac:dyDescent="0.25">
      <c r="F911" s="24"/>
    </row>
    <row r="912" spans="6:6" x14ac:dyDescent="0.25">
      <c r="F912" s="24"/>
    </row>
    <row r="913" spans="6:6" x14ac:dyDescent="0.25">
      <c r="F913" s="24"/>
    </row>
    <row r="914" spans="6:6" x14ac:dyDescent="0.25">
      <c r="F914" s="24"/>
    </row>
    <row r="915" spans="6:6" x14ac:dyDescent="0.25">
      <c r="F915" s="24"/>
    </row>
    <row r="916" spans="6:6" x14ac:dyDescent="0.25">
      <c r="F916" s="24"/>
    </row>
    <row r="917" spans="6:6" x14ac:dyDescent="0.25">
      <c r="F917" s="24"/>
    </row>
    <row r="918" spans="6:6" x14ac:dyDescent="0.25">
      <c r="F918" s="24"/>
    </row>
    <row r="919" spans="6:6" x14ac:dyDescent="0.25">
      <c r="F919" s="24"/>
    </row>
    <row r="920" spans="6:6" x14ac:dyDescent="0.25">
      <c r="F920" s="24"/>
    </row>
    <row r="921" spans="6:6" x14ac:dyDescent="0.25">
      <c r="F921" s="24"/>
    </row>
    <row r="922" spans="6:6" x14ac:dyDescent="0.25">
      <c r="F922" s="24"/>
    </row>
    <row r="923" spans="6:6" x14ac:dyDescent="0.25">
      <c r="F923" s="24"/>
    </row>
    <row r="924" spans="6:6" x14ac:dyDescent="0.25">
      <c r="F924" s="24"/>
    </row>
    <row r="925" spans="6:6" x14ac:dyDescent="0.25">
      <c r="F925" s="24"/>
    </row>
    <row r="926" spans="6:6" x14ac:dyDescent="0.25">
      <c r="F926" s="24"/>
    </row>
    <row r="927" spans="6:6" x14ac:dyDescent="0.25">
      <c r="F927" s="24"/>
    </row>
    <row r="928" spans="6:6" x14ac:dyDescent="0.25">
      <c r="F928" s="24"/>
    </row>
    <row r="929" spans="6:6" x14ac:dyDescent="0.25">
      <c r="F929" s="24"/>
    </row>
    <row r="930" spans="6:6" x14ac:dyDescent="0.25">
      <c r="F930" s="24"/>
    </row>
    <row r="931" spans="6:6" x14ac:dyDescent="0.25">
      <c r="F931" s="24"/>
    </row>
    <row r="932" spans="6:6" x14ac:dyDescent="0.25">
      <c r="F932" s="24"/>
    </row>
    <row r="933" spans="6:6" x14ac:dyDescent="0.25">
      <c r="F933" s="24"/>
    </row>
    <row r="934" spans="6:6" x14ac:dyDescent="0.25">
      <c r="F934" s="24"/>
    </row>
    <row r="935" spans="6:6" x14ac:dyDescent="0.25">
      <c r="F935" s="24"/>
    </row>
    <row r="936" spans="6:6" x14ac:dyDescent="0.25">
      <c r="F936" s="24"/>
    </row>
    <row r="937" spans="6:6" x14ac:dyDescent="0.25">
      <c r="F937" s="24"/>
    </row>
    <row r="938" spans="6:6" x14ac:dyDescent="0.25">
      <c r="F938" s="24"/>
    </row>
    <row r="939" spans="6:6" x14ac:dyDescent="0.25">
      <c r="F939" s="24"/>
    </row>
    <row r="940" spans="6:6" x14ac:dyDescent="0.25">
      <c r="F940" s="24"/>
    </row>
    <row r="941" spans="6:6" x14ac:dyDescent="0.25">
      <c r="F941" s="24"/>
    </row>
    <row r="942" spans="6:6" x14ac:dyDescent="0.25">
      <c r="F942" s="24"/>
    </row>
    <row r="943" spans="6:6" x14ac:dyDescent="0.25">
      <c r="F943" s="24"/>
    </row>
    <row r="944" spans="6:6" x14ac:dyDescent="0.25">
      <c r="F944" s="24"/>
    </row>
    <row r="945" spans="6:6" x14ac:dyDescent="0.25">
      <c r="F945" s="24"/>
    </row>
    <row r="946" spans="6:6" x14ac:dyDescent="0.25">
      <c r="F946" s="24"/>
    </row>
    <row r="947" spans="6:6" x14ac:dyDescent="0.25">
      <c r="F947" s="24"/>
    </row>
    <row r="948" spans="6:6" x14ac:dyDescent="0.25">
      <c r="F948" s="24"/>
    </row>
    <row r="949" spans="6:6" x14ac:dyDescent="0.25">
      <c r="F949" s="24"/>
    </row>
    <row r="950" spans="6:6" x14ac:dyDescent="0.25">
      <c r="F950" s="24"/>
    </row>
    <row r="951" spans="6:6" x14ac:dyDescent="0.25">
      <c r="F951" s="24"/>
    </row>
    <row r="952" spans="6:6" x14ac:dyDescent="0.25">
      <c r="F952" s="24"/>
    </row>
    <row r="953" spans="6:6" x14ac:dyDescent="0.25">
      <c r="F953" s="24"/>
    </row>
    <row r="954" spans="6:6" x14ac:dyDescent="0.25">
      <c r="F954" s="24"/>
    </row>
    <row r="955" spans="6:6" x14ac:dyDescent="0.25">
      <c r="F955" s="24"/>
    </row>
    <row r="956" spans="6:6" x14ac:dyDescent="0.25">
      <c r="F956" s="24"/>
    </row>
    <row r="957" spans="6:6" x14ac:dyDescent="0.25">
      <c r="F957" s="24"/>
    </row>
    <row r="958" spans="6:6" x14ac:dyDescent="0.25">
      <c r="F958" s="24"/>
    </row>
    <row r="959" spans="6:6" x14ac:dyDescent="0.25">
      <c r="F959" s="24"/>
    </row>
    <row r="960" spans="6:6" x14ac:dyDescent="0.25">
      <c r="F960" s="24"/>
    </row>
    <row r="961" spans="6:6" x14ac:dyDescent="0.25">
      <c r="F961" s="24"/>
    </row>
    <row r="962" spans="6:6" x14ac:dyDescent="0.25">
      <c r="F962" s="24"/>
    </row>
    <row r="963" spans="6:6" x14ac:dyDescent="0.25">
      <c r="F963" s="24"/>
    </row>
    <row r="964" spans="6:6" x14ac:dyDescent="0.25">
      <c r="F964" s="24"/>
    </row>
    <row r="965" spans="6:6" x14ac:dyDescent="0.25">
      <c r="F965" s="24"/>
    </row>
    <row r="966" spans="6:6" x14ac:dyDescent="0.25">
      <c r="F966" s="24"/>
    </row>
    <row r="967" spans="6:6" x14ac:dyDescent="0.25">
      <c r="F967" s="24"/>
    </row>
    <row r="968" spans="6:6" x14ac:dyDescent="0.25">
      <c r="F968" s="24"/>
    </row>
    <row r="969" spans="6:6" x14ac:dyDescent="0.25">
      <c r="F969" s="24"/>
    </row>
    <row r="970" spans="6:6" x14ac:dyDescent="0.25">
      <c r="F970" s="24"/>
    </row>
    <row r="971" spans="6:6" x14ac:dyDescent="0.25">
      <c r="F971" s="24"/>
    </row>
    <row r="972" spans="6:6" x14ac:dyDescent="0.25">
      <c r="F972" s="24"/>
    </row>
    <row r="973" spans="6:6" x14ac:dyDescent="0.25">
      <c r="F973" s="24"/>
    </row>
    <row r="974" spans="6:6" x14ac:dyDescent="0.25">
      <c r="F974" s="24"/>
    </row>
    <row r="975" spans="6:6" x14ac:dyDescent="0.25">
      <c r="F975" s="24"/>
    </row>
    <row r="976" spans="6:6" x14ac:dyDescent="0.25">
      <c r="F976" s="24"/>
    </row>
    <row r="977" spans="6:6" x14ac:dyDescent="0.25">
      <c r="F977" s="24"/>
    </row>
    <row r="978" spans="6:6" x14ac:dyDescent="0.25">
      <c r="F978" s="24"/>
    </row>
    <row r="979" spans="6:6" x14ac:dyDescent="0.25">
      <c r="F979" s="24"/>
    </row>
    <row r="980" spans="6:6" x14ac:dyDescent="0.25">
      <c r="F980" s="24"/>
    </row>
    <row r="981" spans="6:6" x14ac:dyDescent="0.25">
      <c r="F981" s="24"/>
    </row>
    <row r="982" spans="6:6" x14ac:dyDescent="0.25">
      <c r="F982" s="24"/>
    </row>
    <row r="983" spans="6:6" x14ac:dyDescent="0.25">
      <c r="F983" s="24"/>
    </row>
    <row r="984" spans="6:6" x14ac:dyDescent="0.25">
      <c r="F984" s="24"/>
    </row>
    <row r="985" spans="6:6" x14ac:dyDescent="0.25">
      <c r="F985" s="24"/>
    </row>
    <row r="986" spans="6:6" x14ac:dyDescent="0.25">
      <c r="F986" s="24"/>
    </row>
    <row r="987" spans="6:6" x14ac:dyDescent="0.25">
      <c r="F987" s="24"/>
    </row>
    <row r="988" spans="6:6" x14ac:dyDescent="0.25">
      <c r="F988" s="24"/>
    </row>
    <row r="989" spans="6:6" x14ac:dyDescent="0.25">
      <c r="F989" s="24"/>
    </row>
    <row r="990" spans="6:6" x14ac:dyDescent="0.25">
      <c r="F990" s="24"/>
    </row>
    <row r="991" spans="6:6" x14ac:dyDescent="0.25">
      <c r="F991" s="24"/>
    </row>
    <row r="992" spans="6:6" x14ac:dyDescent="0.25">
      <c r="F992" s="24"/>
    </row>
    <row r="993" spans="6:6" x14ac:dyDescent="0.25">
      <c r="F993" s="24"/>
    </row>
    <row r="994" spans="6:6" x14ac:dyDescent="0.25">
      <c r="F994" s="24"/>
    </row>
    <row r="995" spans="6:6" x14ac:dyDescent="0.25">
      <c r="F995" s="24"/>
    </row>
    <row r="996" spans="6:6" x14ac:dyDescent="0.25">
      <c r="F996" s="24"/>
    </row>
    <row r="997" spans="6:6" x14ac:dyDescent="0.25">
      <c r="F997" s="24"/>
    </row>
    <row r="998" spans="6:6" x14ac:dyDescent="0.25">
      <c r="F998" s="24"/>
    </row>
    <row r="999" spans="6:6" x14ac:dyDescent="0.25">
      <c r="F999" s="24"/>
    </row>
    <row r="1000" spans="6:6" x14ac:dyDescent="0.25">
      <c r="F1000" s="24"/>
    </row>
    <row r="1001" spans="6:6" x14ac:dyDescent="0.25">
      <c r="F1001" s="24"/>
    </row>
    <row r="1002" spans="6:6" x14ac:dyDescent="0.25">
      <c r="F1002" s="24"/>
    </row>
    <row r="1003" spans="6:6" x14ac:dyDescent="0.25">
      <c r="F1003" s="24"/>
    </row>
    <row r="1004" spans="6:6" x14ac:dyDescent="0.25">
      <c r="F1004" s="24"/>
    </row>
    <row r="1005" spans="6:6" x14ac:dyDescent="0.25">
      <c r="F1005" s="24"/>
    </row>
    <row r="1006" spans="6:6" x14ac:dyDescent="0.25">
      <c r="F1006" s="24"/>
    </row>
    <row r="1007" spans="6:6" x14ac:dyDescent="0.25">
      <c r="F1007" s="24"/>
    </row>
    <row r="1008" spans="6:6" x14ac:dyDescent="0.25">
      <c r="F1008" s="24"/>
    </row>
    <row r="1009" spans="6:6" x14ac:dyDescent="0.25">
      <c r="F1009" s="24"/>
    </row>
    <row r="1010" spans="6:6" x14ac:dyDescent="0.25">
      <c r="F1010" s="24"/>
    </row>
    <row r="1011" spans="6:6" x14ac:dyDescent="0.25">
      <c r="F1011" s="24"/>
    </row>
    <row r="1012" spans="6:6" x14ac:dyDescent="0.25">
      <c r="F1012" s="24"/>
    </row>
    <row r="1013" spans="6:6" x14ac:dyDescent="0.25">
      <c r="F1013" s="24"/>
    </row>
    <row r="1014" spans="6:6" x14ac:dyDescent="0.25">
      <c r="F1014" s="24"/>
    </row>
    <row r="1015" spans="6:6" x14ac:dyDescent="0.25">
      <c r="F1015" s="24"/>
    </row>
    <row r="1016" spans="6:6" x14ac:dyDescent="0.25">
      <c r="F1016" s="24"/>
    </row>
    <row r="1017" spans="6:6" x14ac:dyDescent="0.25">
      <c r="F1017" s="24"/>
    </row>
    <row r="1018" spans="6:6" x14ac:dyDescent="0.25">
      <c r="F1018" s="24"/>
    </row>
    <row r="1019" spans="6:6" x14ac:dyDescent="0.25">
      <c r="F1019" s="24"/>
    </row>
    <row r="1020" spans="6:6" x14ac:dyDescent="0.25">
      <c r="F1020" s="24"/>
    </row>
    <row r="1021" spans="6:6" x14ac:dyDescent="0.25">
      <c r="F1021" s="24"/>
    </row>
    <row r="1022" spans="6:6" x14ac:dyDescent="0.25">
      <c r="F1022" s="24"/>
    </row>
    <row r="1023" spans="6:6" x14ac:dyDescent="0.25">
      <c r="F1023" s="24"/>
    </row>
    <row r="1024" spans="6:6" x14ac:dyDescent="0.25">
      <c r="F1024" s="24"/>
    </row>
    <row r="1025" spans="6:6" x14ac:dyDescent="0.25">
      <c r="F1025" s="24"/>
    </row>
    <row r="1026" spans="6:6" x14ac:dyDescent="0.25">
      <c r="F1026" s="24"/>
    </row>
    <row r="1027" spans="6:6" x14ac:dyDescent="0.25">
      <c r="F1027" s="24"/>
    </row>
    <row r="1028" spans="6:6" x14ac:dyDescent="0.25">
      <c r="F1028" s="24"/>
    </row>
    <row r="1029" spans="6:6" x14ac:dyDescent="0.25">
      <c r="F1029" s="24"/>
    </row>
    <row r="1030" spans="6:6" x14ac:dyDescent="0.25">
      <c r="F1030" s="24"/>
    </row>
    <row r="1031" spans="6:6" x14ac:dyDescent="0.25">
      <c r="F1031" s="24"/>
    </row>
    <row r="1032" spans="6:6" x14ac:dyDescent="0.25">
      <c r="F1032" s="24"/>
    </row>
    <row r="1033" spans="6:6" x14ac:dyDescent="0.25">
      <c r="F1033" s="24"/>
    </row>
    <row r="1034" spans="6:6" x14ac:dyDescent="0.25">
      <c r="F1034" s="24"/>
    </row>
    <row r="1035" spans="6:6" x14ac:dyDescent="0.25">
      <c r="F1035" s="24"/>
    </row>
    <row r="1036" spans="6:6" x14ac:dyDescent="0.25">
      <c r="F1036" s="24"/>
    </row>
    <row r="1037" spans="6:6" x14ac:dyDescent="0.25">
      <c r="F1037" s="24"/>
    </row>
    <row r="1038" spans="6:6" x14ac:dyDescent="0.25">
      <c r="F1038" s="24"/>
    </row>
    <row r="1039" spans="6:6" x14ac:dyDescent="0.25">
      <c r="F1039" s="24"/>
    </row>
    <row r="1040" spans="6:6" x14ac:dyDescent="0.25">
      <c r="F1040" s="24"/>
    </row>
    <row r="1041" spans="6:6" x14ac:dyDescent="0.25">
      <c r="F1041" s="24"/>
    </row>
    <row r="1042" spans="6:6" x14ac:dyDescent="0.25">
      <c r="F1042" s="24"/>
    </row>
    <row r="1043" spans="6:6" x14ac:dyDescent="0.25">
      <c r="F1043" s="24"/>
    </row>
    <row r="1044" spans="6:6" x14ac:dyDescent="0.25">
      <c r="F1044" s="24"/>
    </row>
    <row r="1045" spans="6:6" x14ac:dyDescent="0.25">
      <c r="F1045" s="24"/>
    </row>
    <row r="1046" spans="6:6" x14ac:dyDescent="0.25">
      <c r="F1046" s="24"/>
    </row>
    <row r="1047" spans="6:6" x14ac:dyDescent="0.25">
      <c r="F1047" s="24"/>
    </row>
    <row r="1048" spans="6:6" x14ac:dyDescent="0.25">
      <c r="F1048" s="24"/>
    </row>
    <row r="1049" spans="6:6" x14ac:dyDescent="0.25">
      <c r="F1049" s="24"/>
    </row>
    <row r="1050" spans="6:6" x14ac:dyDescent="0.25">
      <c r="F1050" s="24"/>
    </row>
    <row r="1051" spans="6:6" x14ac:dyDescent="0.25">
      <c r="F1051" s="24"/>
    </row>
    <row r="1052" spans="6:6" x14ac:dyDescent="0.25">
      <c r="F1052" s="24"/>
    </row>
    <row r="1053" spans="6:6" x14ac:dyDescent="0.25">
      <c r="F1053" s="24"/>
    </row>
    <row r="1054" spans="6:6" x14ac:dyDescent="0.25">
      <c r="F1054" s="24"/>
    </row>
    <row r="1055" spans="6:6" x14ac:dyDescent="0.25">
      <c r="F1055" s="24"/>
    </row>
    <row r="1056" spans="6:6" x14ac:dyDescent="0.25">
      <c r="F1056" s="24"/>
    </row>
    <row r="1057" spans="6:6" x14ac:dyDescent="0.25">
      <c r="F1057" s="24"/>
    </row>
    <row r="1058" spans="6:6" x14ac:dyDescent="0.25">
      <c r="F1058" s="24"/>
    </row>
    <row r="1059" spans="6:6" x14ac:dyDescent="0.25">
      <c r="F1059" s="24"/>
    </row>
    <row r="1060" spans="6:6" x14ac:dyDescent="0.25">
      <c r="F1060" s="24"/>
    </row>
    <row r="1061" spans="6:6" x14ac:dyDescent="0.25">
      <c r="F1061" s="24"/>
    </row>
    <row r="1062" spans="6:6" x14ac:dyDescent="0.25">
      <c r="F1062" s="24"/>
    </row>
    <row r="1063" spans="6:6" x14ac:dyDescent="0.25">
      <c r="F1063" s="24"/>
    </row>
    <row r="1064" spans="6:6" x14ac:dyDescent="0.25">
      <c r="F1064" s="24"/>
    </row>
    <row r="1065" spans="6:6" x14ac:dyDescent="0.25">
      <c r="F1065" s="24"/>
    </row>
    <row r="1066" spans="6:6" x14ac:dyDescent="0.25">
      <c r="F1066" s="24"/>
    </row>
  </sheetData>
  <mergeCells count="18">
    <mergeCell ref="I35:M35"/>
    <mergeCell ref="I36:M36"/>
    <mergeCell ref="G1:J1"/>
    <mergeCell ref="I30:M30"/>
    <mergeCell ref="I31:M31"/>
    <mergeCell ref="I32:M32"/>
    <mergeCell ref="I33:M33"/>
    <mergeCell ref="I34:M34"/>
    <mergeCell ref="I37:M37"/>
    <mergeCell ref="I44:M44"/>
    <mergeCell ref="I45:M45"/>
    <mergeCell ref="I46:M46"/>
    <mergeCell ref="I38:M38"/>
    <mergeCell ref="I39:M39"/>
    <mergeCell ref="I40:M40"/>
    <mergeCell ref="I41:M41"/>
    <mergeCell ref="I42:M42"/>
    <mergeCell ref="I43:M43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2020-05-03T19:04:45Z</dcterms:modified>
</cp:coreProperties>
</file>