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<sst xmlns="http://schemas.openxmlformats.org/spreadsheetml/2006/main" count="269" uniqueCount="101">
  <si>
    <t>Navn</t>
  </si>
  <si>
    <t>Årgang</t>
  </si>
  <si>
    <t>Klasse</t>
  </si>
  <si>
    <t>Kode</t>
  </si>
  <si>
    <t>Tshirt
kode</t>
  </si>
  <si>
    <t>Størrelse</t>
  </si>
  <si>
    <t>5-6år</t>
  </si>
  <si>
    <t>T06</t>
  </si>
  <si>
    <t>7-8år</t>
  </si>
  <si>
    <t>T08</t>
  </si>
  <si>
    <t>9-11år</t>
  </si>
  <si>
    <t>T10</t>
  </si>
  <si>
    <t>12-13år</t>
  </si>
  <si>
    <t>T12</t>
  </si>
  <si>
    <t>14-15år</t>
  </si>
  <si>
    <t>T14</t>
  </si>
  <si>
    <t>Small</t>
  </si>
  <si>
    <t>TS</t>
  </si>
  <si>
    <t>Medium</t>
  </si>
  <si>
    <t>TM</t>
  </si>
  <si>
    <t>Large</t>
  </si>
  <si>
    <t>TL</t>
  </si>
  <si>
    <t>X Large</t>
  </si>
  <si>
    <t>TXL</t>
  </si>
  <si>
    <t>XXL</t>
  </si>
  <si>
    <t>TXXL</t>
  </si>
  <si>
    <t>Tshirt størrelser: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</si>
  <si>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</si>
  <si>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</si>
  <si>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</si>
  <si>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</si>
  <si>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</si>
  <si>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</si>
  <si>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</si>
  <si>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600m, kugle, raketspyd, 400m kapgang</t>
  </si>
  <si>
    <t>60m, 600m, højde, kugle, 600m kapgang, 4x60m hæk</t>
  </si>
  <si>
    <t>11år</t>
  </si>
  <si>
    <t>60m hæk, 200m, længde, diskos, bold, 4x200m</t>
  </si>
  <si>
    <t>60/80m hæk, 200m, længde, højde, diskos, spyd, 4x200m</t>
  </si>
  <si>
    <t>13år</t>
  </si>
  <si>
    <t xml:space="preserve">80m, 600m, trespring, stang, kugle, hammer, 1.000m kapgang, 4x60m hæk </t>
  </si>
  <si>
    <t>15år</t>
  </si>
  <si>
    <t>80/100m hæk, 200m, længde, højde, diskos, spyd, 4x200m</t>
  </si>
  <si>
    <t>100m, 1.500m, trespring, stang, kugle, hammer, 1.000m kapgang, 4x60m hæk</t>
  </si>
  <si>
    <t>17år</t>
  </si>
  <si>
    <t>100/110 hæk, 100m, 800m, længde, kugle, diskos, 4x200m</t>
  </si>
  <si>
    <t>200m, 1.500m, trespring, stang, hammer, vægt, spyd</t>
  </si>
  <si>
    <t>Senior</t>
  </si>
  <si>
    <t>100/110m hæk, 100m, 800m, længde, kugle, diskos, 4x200m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</si>
  <si>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</si>
  <si>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</si>
  <si>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</si>
  <si>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</si>
  <si>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</si>
  <si>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</si>
  <si>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</si>
  <si>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</si>
  <si>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</si>
  <si>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</si>
  <si>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</si>
  <si>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</si>
  <si>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</si>
  <si>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</si>
  <si>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</si>
  <si>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</si>
  <si>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</si>
  <si>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</si>
  <si>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Seedning
Resultat</t>
  </si>
  <si>
    <t>Jesper Hansen</t>
  </si>
  <si>
    <t>Cecilie Larsen</t>
  </si>
  <si>
    <t>LÆ</t>
  </si>
  <si>
    <t>3K</t>
  </si>
  <si>
    <t>BO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</si>
  <si>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</si>
  <si>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</si>
  <si>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</si>
  <si>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</si>
  <si>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</si>
  <si>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Tshirt</t>
  </si>
  <si>
    <t>Antal tshirts:</t>
  </si>
  <si>
    <t>Gå tilbage til "tilmeldingsark"</t>
  </si>
  <si>
    <t>Stafet hold:</t>
  </si>
  <si>
    <t>Stafet</t>
  </si>
  <si>
    <t>Peter Nielsen</t>
  </si>
  <si>
    <t>Knud Jensen</t>
  </si>
  <si>
    <t>Søren Petersen</t>
  </si>
  <si>
    <t>1000G</t>
  </si>
  <si>
    <t>HA</t>
  </si>
  <si>
    <t>Antal stafeter:</t>
  </si>
  <si>
    <t>10år*</t>
  </si>
  <si>
    <t>12år*</t>
  </si>
  <si>
    <t>200m, længde</t>
  </si>
  <si>
    <t>60m</t>
  </si>
  <si>
    <t>80m</t>
  </si>
  <si>
    <t>Anne Knudsen</t>
  </si>
  <si>
    <t>P10</t>
  </si>
  <si>
    <t>D10</t>
  </si>
  <si>
    <t>P12</t>
  </si>
  <si>
    <t>D12</t>
  </si>
  <si>
    <t>P17</t>
  </si>
  <si>
    <t>DI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</si>
</sst>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3" applyNumberFormat="0" applyAlignment="0" applyProtection="0"/>
    <xf numFmtId="0" fontId="29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7" fillId="33" borderId="16" xfId="0" applyFont="1" applyFill="1" applyBorder="1" applyAlignment="1">
      <alignment horizontal="center" vertical="top" wrapText="1"/>
    </xf>
    <xf numFmtId="0" fontId="37" fillId="33" borderId="17" xfId="0" applyFont="1" applyFill="1" applyBorder="1" applyAlignment="1">
      <alignment horizontal="center" vertical="top"/>
    </xf>
    <xf numFmtId="0" fontId="37" fillId="33" borderId="18" xfId="0" applyFont="1" applyFill="1" applyBorder="1" applyAlignment="1">
      <alignment horizontal="center" vertical="top"/>
    </xf>
    <xf numFmtId="0" fontId="3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7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3" borderId="33" xfId="0" applyFill="1" applyBorder="1" applyAlignment="1">
      <alignment/>
    </xf>
    <xf numFmtId="0" fontId="37" fillId="33" borderId="16" xfId="0" applyFont="1" applyFill="1" applyBorder="1" applyAlignment="1">
      <alignment horizontal="center" vertical="top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7" fillId="33" borderId="36" xfId="0" applyFont="1" applyFill="1" applyBorder="1" applyAlignment="1">
      <alignment/>
    </xf>
    <xf numFmtId="0" fontId="37" fillId="33" borderId="37" xfId="0" applyFont="1" applyFill="1" applyBorder="1" applyAlignment="1">
      <alignment/>
    </xf>
    <xf numFmtId="0" fontId="37" fillId="33" borderId="38" xfId="0" applyFont="1" applyFill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39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37" fillId="33" borderId="39" xfId="0" applyFont="1" applyFill="1" applyBorder="1" applyAlignment="1">
      <alignment/>
    </xf>
    <xf numFmtId="0" fontId="37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29" fillId="33" borderId="0" xfId="43" applyFill="1" applyAlignment="1">
      <alignment horizontal="left"/>
    </xf>
    <xf numFmtId="0" fontId="37" fillId="33" borderId="44" xfId="0" applyFont="1" applyFill="1" applyBorder="1" applyAlignment="1">
      <alignment horizontal="left"/>
    </xf>
    <xf numFmtId="0" fontId="37" fillId="33" borderId="45" xfId="0" applyFont="1" applyFill="1" applyBorder="1" applyAlignment="1">
      <alignment horizontal="left"/>
    </xf>
    <xf numFmtId="0" fontId="0" fillId="33" borderId="28" xfId="0" applyFill="1" applyBorder="1" applyAlignment="1">
      <alignment horizontal="left" vertical="top"/>
    </xf>
    <xf numFmtId="0" fontId="0" fillId="33" borderId="46" xfId="0" applyFill="1" applyBorder="1" applyAlignment="1">
      <alignment horizontal="left" vertical="top"/>
    </xf>
    <xf numFmtId="0" fontId="0" fillId="33" borderId="47" xfId="0" applyFill="1" applyBorder="1" applyAlignment="1">
      <alignment horizontal="left" vertical="top"/>
    </xf>
    <xf numFmtId="0" fontId="0" fillId="33" borderId="29" xfId="0" applyFill="1" applyBorder="1" applyAlignment="1">
      <alignment horizontal="left" vertical="top"/>
    </xf>
    <xf numFmtId="0" fontId="0" fillId="33" borderId="48" xfId="0" applyFill="1" applyBorder="1" applyAlignment="1">
      <alignment horizontal="left" vertical="top"/>
    </xf>
    <xf numFmtId="0" fontId="0" fillId="33" borderId="49" xfId="0" applyFill="1" applyBorder="1" applyAlignment="1">
      <alignment horizontal="left" vertical="top"/>
    </xf>
    <xf numFmtId="0" fontId="0" fillId="33" borderId="50" xfId="0" applyFill="1" applyBorder="1" applyAlignment="1">
      <alignment horizontal="left" vertical="top"/>
    </xf>
    <xf numFmtId="0" fontId="0" fillId="33" borderId="51" xfId="0" applyFill="1" applyBorder="1" applyAlignment="1">
      <alignment horizontal="left" vertical="top"/>
    </xf>
    <xf numFmtId="0" fontId="0" fillId="33" borderId="52" xfId="0" applyFill="1" applyBorder="1" applyAlignment="1">
      <alignment horizontal="left" vertical="top"/>
    </xf>
    <xf numFmtId="0" fontId="37" fillId="33" borderId="53" xfId="0" applyFont="1" applyFill="1" applyBorder="1" applyAlignment="1">
      <alignment horizontal="left"/>
    </xf>
    <xf numFmtId="0" fontId="37" fillId="33" borderId="51" xfId="0" applyFont="1" applyFill="1" applyBorder="1" applyAlignment="1">
      <alignment horizontal="left"/>
    </xf>
    <xf numFmtId="0" fontId="37" fillId="33" borderId="52" xfId="0" applyFont="1" applyFill="1" applyBorder="1" applyAlignment="1">
      <alignment horizontal="lef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8515625" style="2" customWidth="1"/>
    <col min="2" max="3" width="9.140625" style="3" customWidth="1"/>
    <col min="4" max="4" width="9.140625" style="35" customWidth="1"/>
    <col min="5" max="5" width="9.140625" style="30" customWidth="1"/>
    <col min="6" max="6" width="9.140625" style="6" customWidth="1"/>
    <col min="7" max="7" width="9.140625" style="1" customWidth="1"/>
    <col min="8" max="8" width="9.00390625" style="1" customWidth="1"/>
    <col min="9" max="9" width="9.140625" style="1" customWidth="1"/>
    <col min="10" max="10" width="5.7109375" style="1" customWidth="1"/>
    <col min="11" max="11" width="7.57421875" style="1" bestFit="1" customWidth="1"/>
    <col min="12" max="12" width="7.57421875" style="1" customWidth="1"/>
    <col min="13" max="13" width="7.28125" style="1" customWidth="1"/>
    <col min="14" max="14" width="68.421875" style="1" customWidth="1"/>
    <col min="15" max="15" width="9.57421875" style="1" customWidth="1"/>
    <col min="16" max="18" width="0" style="1" hidden="1" customWidth="1"/>
    <col min="19" max="19" width="0.13671875" style="1" customWidth="1"/>
    <col min="20" max="16384" width="9.140625" style="1" customWidth="1"/>
  </cols>
  <sheetData>
    <row r="1" spans="1:18" ht="28.5" customHeight="1">
      <c r="A1" s="9" t="s">
        <v>0</v>
      </c>
      <c r="B1" s="10" t="s">
        <v>1</v>
      </c>
      <c r="C1" s="10" t="s">
        <v>2</v>
      </c>
      <c r="D1" s="28" t="s">
        <v>66</v>
      </c>
      <c r="E1" s="8" t="s">
        <v>67</v>
      </c>
      <c r="F1" s="8" t="s">
        <v>4</v>
      </c>
      <c r="H1" s="43" t="s">
        <v>73</v>
      </c>
      <c r="I1" s="43"/>
      <c r="J1" s="43"/>
      <c r="K1" s="43"/>
      <c r="L1" s="43"/>
      <c r="M1" s="43"/>
      <c r="N1" s="43"/>
      <c r="P1" s="1" t="s">
        <v>76</v>
      </c>
      <c r="Q1" s="1" t="s">
        <v>77</v>
      </c>
      <c r="R1" s="1" t="s">
        <v>78</v>
      </c>
    </row>
    <row r="2" spans="1:18" ht="15.75" thickBot="1">
      <c r="A2" s="4"/>
      <c r="B2" s="5"/>
      <c r="C2" s="5"/>
      <c r="D2" s="34"/>
      <c r="E2" s="29"/>
      <c r="F2" s="7"/>
      <c r="G2" s="36">
        <f>IF(IF(F2&lt;&gt;"",ISERROR(FIND("#"&amp;UPPER(F2)&amp;"#","#T06#T08#T10#T12#T14#TS#TM#TL#TXL#TXXL#TXXXL#"))),"Tshirt?","")</f>
      </c>
      <c r="H2" s="11" t="s">
        <v>26</v>
      </c>
      <c r="K2" s="11" t="s">
        <v>50</v>
      </c>
      <c r="L2" s="11"/>
      <c r="P2" s="1">
        <f aca="true" t="shared" si="0" ref="P2:P8">IF(A2&lt;&gt;"",IF(_xlfn.IFERROR(FIND("X",UPPER(D2)),0)&lt;&gt;0,0,1),0)</f>
        <v>0</v>
      </c>
      <c r="Q2" s="1">
        <f>IF(D2&lt;&gt;"",1,0)</f>
        <v>0</v>
      </c>
      <c r="R2" s="1">
        <f>IF(F2&lt;&gt;"",1,0)</f>
        <v>0</v>
      </c>
    </row>
    <row r="3" spans="7:18" ht="15.75" thickBot="1">
      <c r="G3" s="36">
        <f aca="true" t="shared" si="1" ref="G3:G66">IF(IF(F3&lt;&gt;"",ISERROR(FIND("#"&amp;UPPER(F3)&amp;"#","#T06#T08#T10#T12#T14#TS#TM#TL#TXL#TXXL#TXXXL#"))),"Tshirt?","")</f>
      </c>
      <c r="H3" s="13" t="s">
        <v>3</v>
      </c>
      <c r="I3" s="31" t="s">
        <v>5</v>
      </c>
      <c r="K3" s="13" t="s">
        <v>49</v>
      </c>
      <c r="L3" s="32" t="s">
        <v>51</v>
      </c>
      <c r="M3" s="32" t="s">
        <v>52</v>
      </c>
      <c r="N3" s="33" t="s">
        <v>27</v>
      </c>
      <c r="P3" s="1">
        <f t="shared" si="0"/>
        <v>0</v>
      </c>
      <c r="Q3" s="1">
        <f aca="true" t="shared" si="2" ref="Q3:Q66">IF(D3&lt;&gt;"",1,0)</f>
        <v>0</v>
      </c>
      <c r="R3" s="1">
        <f aca="true" t="shared" si="3" ref="R3:R66">IF(F3&lt;&gt;"",1,0)</f>
        <v>0</v>
      </c>
    </row>
    <row r="4" spans="7:18" ht="15">
      <c r="G4" s="36">
        <f t="shared" si="1"/>
      </c>
      <c r="H4" s="14" t="s">
        <v>7</v>
      </c>
      <c r="I4" s="15" t="s">
        <v>6</v>
      </c>
      <c r="K4" s="20" t="s">
        <v>29</v>
      </c>
      <c r="L4" s="21" t="s">
        <v>53</v>
      </c>
      <c r="M4" s="21" t="s">
        <v>62</v>
      </c>
      <c r="N4" s="26" t="s">
        <v>30</v>
      </c>
      <c r="P4" s="1">
        <f t="shared" si="0"/>
        <v>0</v>
      </c>
      <c r="Q4" s="1">
        <f t="shared" si="2"/>
        <v>0</v>
      </c>
      <c r="R4" s="1">
        <f t="shared" si="3"/>
        <v>0</v>
      </c>
    </row>
    <row r="5" spans="7:18" ht="15">
      <c r="G5" s="36">
        <f t="shared" si="1"/>
      </c>
      <c r="H5" s="16" t="s">
        <v>9</v>
      </c>
      <c r="I5" s="17" t="s">
        <v>8</v>
      </c>
      <c r="K5" s="16" t="s">
        <v>32</v>
      </c>
      <c r="L5" s="22" t="s">
        <v>54</v>
      </c>
      <c r="M5" s="22" t="s">
        <v>63</v>
      </c>
      <c r="N5" s="24" t="s">
        <v>33</v>
      </c>
      <c r="P5" s="1">
        <f t="shared" si="0"/>
        <v>0</v>
      </c>
      <c r="Q5" s="1">
        <f t="shared" si="2"/>
        <v>0</v>
      </c>
      <c r="R5" s="1">
        <f t="shared" si="3"/>
        <v>0</v>
      </c>
    </row>
    <row r="6" spans="7:18" ht="15">
      <c r="G6" s="36">
        <f t="shared" si="1"/>
      </c>
      <c r="H6" s="16" t="s">
        <v>11</v>
      </c>
      <c r="I6" s="17" t="s">
        <v>10</v>
      </c>
      <c r="K6" s="16" t="s">
        <v>89</v>
      </c>
      <c r="L6" s="22" t="s">
        <v>96</v>
      </c>
      <c r="M6" s="22" t="s">
        <v>95</v>
      </c>
      <c r="N6" s="24" t="s">
        <v>91</v>
      </c>
      <c r="P6" s="1">
        <f t="shared" si="0"/>
        <v>0</v>
      </c>
      <c r="Q6" s="1">
        <f t="shared" si="2"/>
        <v>0</v>
      </c>
      <c r="R6" s="1">
        <f t="shared" si="3"/>
        <v>0</v>
      </c>
    </row>
    <row r="7" spans="7:18" ht="15">
      <c r="G7" s="36">
        <f t="shared" si="1"/>
      </c>
      <c r="H7" s="16" t="s">
        <v>13</v>
      </c>
      <c r="I7" s="17" t="s">
        <v>12</v>
      </c>
      <c r="K7" s="16" t="s">
        <v>36</v>
      </c>
      <c r="L7" s="22" t="s">
        <v>55</v>
      </c>
      <c r="M7" s="22" t="s">
        <v>64</v>
      </c>
      <c r="N7" s="24" t="s">
        <v>37</v>
      </c>
      <c r="P7" s="1">
        <f t="shared" si="0"/>
        <v>0</v>
      </c>
      <c r="Q7" s="1">
        <f t="shared" si="2"/>
        <v>0</v>
      </c>
      <c r="R7" s="1">
        <f t="shared" si="3"/>
        <v>0</v>
      </c>
    </row>
    <row r="8" spans="7:18" ht="15">
      <c r="G8" s="36">
        <f t="shared" si="1"/>
      </c>
      <c r="H8" s="16" t="s">
        <v>15</v>
      </c>
      <c r="I8" s="17" t="s">
        <v>14</v>
      </c>
      <c r="K8" s="16" t="s">
        <v>90</v>
      </c>
      <c r="L8" s="22" t="s">
        <v>98</v>
      </c>
      <c r="M8" s="22" t="s">
        <v>97</v>
      </c>
      <c r="N8" s="24" t="s">
        <v>91</v>
      </c>
      <c r="P8" s="1">
        <f t="shared" si="0"/>
        <v>0</v>
      </c>
      <c r="Q8" s="1">
        <f t="shared" si="2"/>
        <v>0</v>
      </c>
      <c r="R8" s="1">
        <f t="shared" si="3"/>
        <v>0</v>
      </c>
    </row>
    <row r="9" spans="7:18" ht="15">
      <c r="G9" s="36">
        <f t="shared" si="1"/>
      </c>
      <c r="H9" s="16" t="s">
        <v>17</v>
      </c>
      <c r="I9" s="17" t="s">
        <v>16</v>
      </c>
      <c r="K9" s="16" t="s">
        <v>39</v>
      </c>
      <c r="L9" s="22" t="s">
        <v>56</v>
      </c>
      <c r="M9" s="22" t="s">
        <v>65</v>
      </c>
      <c r="N9" s="24" t="s">
        <v>38</v>
      </c>
      <c r="P9" s="1">
        <f aca="true" t="shared" si="4" ref="P9:P72">IF(A9&lt;&gt;"",IF(_xlfn.IFERROR(FIND("X",UPPER(D9)),0)&lt;&gt;0,0,1),0)</f>
        <v>0</v>
      </c>
      <c r="Q9" s="1">
        <f t="shared" si="2"/>
        <v>0</v>
      </c>
      <c r="R9" s="1">
        <f t="shared" si="3"/>
        <v>0</v>
      </c>
    </row>
    <row r="10" spans="7:18" ht="15">
      <c r="G10" s="36">
        <f t="shared" si="1"/>
      </c>
      <c r="H10" s="16" t="s">
        <v>19</v>
      </c>
      <c r="I10" s="17" t="s">
        <v>18</v>
      </c>
      <c r="K10" s="16" t="s">
        <v>41</v>
      </c>
      <c r="L10" s="22" t="s">
        <v>57</v>
      </c>
      <c r="M10" s="22" t="s">
        <v>61</v>
      </c>
      <c r="N10" s="24" t="s">
        <v>42</v>
      </c>
      <c r="P10" s="1">
        <f t="shared" si="4"/>
        <v>0</v>
      </c>
      <c r="Q10" s="1">
        <f t="shared" si="2"/>
        <v>0</v>
      </c>
      <c r="R10" s="1">
        <f t="shared" si="3"/>
        <v>0</v>
      </c>
    </row>
    <row r="11" spans="7:18" ht="15">
      <c r="G11" s="36">
        <f t="shared" si="1"/>
      </c>
      <c r="H11" s="16" t="s">
        <v>21</v>
      </c>
      <c r="I11" s="17" t="s">
        <v>20</v>
      </c>
      <c r="K11" s="16" t="s">
        <v>44</v>
      </c>
      <c r="L11" s="22" t="s">
        <v>58</v>
      </c>
      <c r="M11" s="22" t="s">
        <v>99</v>
      </c>
      <c r="N11" s="24" t="s">
        <v>45</v>
      </c>
      <c r="P11" s="1">
        <f t="shared" si="4"/>
        <v>0</v>
      </c>
      <c r="Q11" s="1">
        <f t="shared" si="2"/>
        <v>0</v>
      </c>
      <c r="R11" s="1">
        <f t="shared" si="3"/>
        <v>0</v>
      </c>
    </row>
    <row r="12" spans="7:18" ht="15.75" thickBot="1">
      <c r="G12" s="36">
        <f t="shared" si="1"/>
      </c>
      <c r="H12" s="16" t="s">
        <v>23</v>
      </c>
      <c r="I12" s="17" t="s">
        <v>22</v>
      </c>
      <c r="K12" s="18" t="s">
        <v>47</v>
      </c>
      <c r="L12" s="23" t="s">
        <v>59</v>
      </c>
      <c r="M12" s="23" t="s">
        <v>60</v>
      </c>
      <c r="N12" s="25" t="s">
        <v>48</v>
      </c>
      <c r="P12" s="1">
        <f t="shared" si="4"/>
        <v>0</v>
      </c>
      <c r="Q12" s="1">
        <f t="shared" si="2"/>
        <v>0</v>
      </c>
      <c r="R12" s="1">
        <f t="shared" si="3"/>
        <v>0</v>
      </c>
    </row>
    <row r="13" spans="7:18" ht="15.75" thickBot="1">
      <c r="G13" s="36">
        <f t="shared" si="1"/>
      </c>
      <c r="H13" s="18" t="s">
        <v>25</v>
      </c>
      <c r="I13" s="19" t="s">
        <v>24</v>
      </c>
      <c r="O13" s="12"/>
      <c r="P13" s="1">
        <f t="shared" si="4"/>
        <v>0</v>
      </c>
      <c r="Q13" s="1">
        <f t="shared" si="2"/>
        <v>0</v>
      </c>
      <c r="R13" s="1">
        <f t="shared" si="3"/>
        <v>0</v>
      </c>
    </row>
    <row r="14" spans="7:18" ht="15.75" thickBot="1">
      <c r="G14" s="36">
        <f t="shared" si="1"/>
      </c>
      <c r="K14" s="13" t="s">
        <v>49</v>
      </c>
      <c r="L14" s="32" t="s">
        <v>51</v>
      </c>
      <c r="M14" s="32" t="s">
        <v>52</v>
      </c>
      <c r="N14" s="33" t="s">
        <v>28</v>
      </c>
      <c r="O14" s="12"/>
      <c r="P14" s="1">
        <f t="shared" si="4"/>
        <v>0</v>
      </c>
      <c r="Q14" s="1">
        <f t="shared" si="2"/>
        <v>0</v>
      </c>
      <c r="R14" s="1">
        <f t="shared" si="3"/>
        <v>0</v>
      </c>
    </row>
    <row r="15" spans="7:18" ht="15">
      <c r="G15" s="36">
        <f t="shared" si="1"/>
      </c>
      <c r="K15" s="20" t="s">
        <v>29</v>
      </c>
      <c r="L15" s="21" t="s">
        <v>53</v>
      </c>
      <c r="M15" s="21" t="s">
        <v>62</v>
      </c>
      <c r="N15" s="27" t="s">
        <v>31</v>
      </c>
      <c r="O15" s="12"/>
      <c r="P15" s="1">
        <f t="shared" si="4"/>
        <v>0</v>
      </c>
      <c r="Q15" s="1">
        <f t="shared" si="2"/>
        <v>0</v>
      </c>
      <c r="R15" s="1">
        <f t="shared" si="3"/>
        <v>0</v>
      </c>
    </row>
    <row r="16" spans="7:18" ht="15">
      <c r="G16" s="36">
        <f t="shared" si="1"/>
      </c>
      <c r="H16" s="1" t="s">
        <v>74</v>
      </c>
      <c r="J16" s="37">
        <f>SUM(P:P)</f>
        <v>0</v>
      </c>
      <c r="K16" s="16" t="s">
        <v>32</v>
      </c>
      <c r="L16" s="22" t="s">
        <v>54</v>
      </c>
      <c r="M16" s="22" t="s">
        <v>63</v>
      </c>
      <c r="N16" s="24" t="s">
        <v>34</v>
      </c>
      <c r="O16" s="12"/>
      <c r="P16" s="1">
        <f t="shared" si="4"/>
        <v>0</v>
      </c>
      <c r="Q16" s="1">
        <f t="shared" si="2"/>
        <v>0</v>
      </c>
      <c r="R16" s="1">
        <f t="shared" si="3"/>
        <v>0</v>
      </c>
    </row>
    <row r="17" spans="7:18" ht="15">
      <c r="G17" s="36">
        <f t="shared" si="1"/>
      </c>
      <c r="H17" s="1" t="s">
        <v>75</v>
      </c>
      <c r="J17" s="37">
        <f>SUM(Q:Q)</f>
        <v>0</v>
      </c>
      <c r="K17" s="16" t="s">
        <v>89</v>
      </c>
      <c r="L17" s="22" t="s">
        <v>96</v>
      </c>
      <c r="M17" s="22" t="s">
        <v>95</v>
      </c>
      <c r="N17" s="24" t="s">
        <v>92</v>
      </c>
      <c r="O17" s="12"/>
      <c r="P17" s="1">
        <f t="shared" si="4"/>
        <v>0</v>
      </c>
      <c r="Q17" s="1">
        <f t="shared" si="2"/>
        <v>0</v>
      </c>
      <c r="R17" s="1">
        <f t="shared" si="3"/>
        <v>0</v>
      </c>
    </row>
    <row r="18" spans="7:18" ht="15">
      <c r="G18" s="36">
        <f t="shared" si="1"/>
      </c>
      <c r="H18" s="1" t="s">
        <v>88</v>
      </c>
      <c r="J18" s="37">
        <f>SUM(S26:S42)</f>
        <v>0</v>
      </c>
      <c r="K18" s="16" t="s">
        <v>36</v>
      </c>
      <c r="L18" s="22" t="s">
        <v>55</v>
      </c>
      <c r="M18" s="22" t="s">
        <v>64</v>
      </c>
      <c r="N18" s="24" t="s">
        <v>35</v>
      </c>
      <c r="O18" s="12"/>
      <c r="P18" s="1">
        <f t="shared" si="4"/>
        <v>0</v>
      </c>
      <c r="Q18" s="1">
        <f t="shared" si="2"/>
        <v>0</v>
      </c>
      <c r="R18" s="1">
        <f t="shared" si="3"/>
        <v>0</v>
      </c>
    </row>
    <row r="19" spans="7:18" ht="15">
      <c r="G19" s="36">
        <f t="shared" si="1"/>
      </c>
      <c r="H19" s="1" t="s">
        <v>79</v>
      </c>
      <c r="J19" s="37">
        <f>SUM(R:R)</f>
        <v>0</v>
      </c>
      <c r="K19" s="16" t="s">
        <v>90</v>
      </c>
      <c r="L19" s="22" t="s">
        <v>98</v>
      </c>
      <c r="M19" s="22" t="s">
        <v>97</v>
      </c>
      <c r="N19" s="24" t="s">
        <v>93</v>
      </c>
      <c r="O19" s="12"/>
      <c r="P19" s="1">
        <f t="shared" si="4"/>
        <v>0</v>
      </c>
      <c r="Q19" s="1">
        <f t="shared" si="2"/>
        <v>0</v>
      </c>
      <c r="R19" s="1">
        <f t="shared" si="3"/>
        <v>0</v>
      </c>
    </row>
    <row r="20" spans="7:18" ht="15">
      <c r="G20" s="36">
        <f t="shared" si="1"/>
      </c>
      <c r="K20" s="16" t="s">
        <v>39</v>
      </c>
      <c r="L20" s="22" t="s">
        <v>56</v>
      </c>
      <c r="M20" s="22" t="s">
        <v>65</v>
      </c>
      <c r="N20" s="24" t="s">
        <v>40</v>
      </c>
      <c r="O20" s="12"/>
      <c r="P20" s="1">
        <f t="shared" si="4"/>
        <v>0</v>
      </c>
      <c r="Q20" s="1">
        <f t="shared" si="2"/>
        <v>0</v>
      </c>
      <c r="R20" s="1">
        <f t="shared" si="3"/>
        <v>0</v>
      </c>
    </row>
    <row r="21" spans="7:18" ht="15">
      <c r="G21" s="36">
        <f t="shared" si="1"/>
      </c>
      <c r="K21" s="16" t="s">
        <v>41</v>
      </c>
      <c r="L21" s="22" t="s">
        <v>57</v>
      </c>
      <c r="M21" s="22" t="s">
        <v>61</v>
      </c>
      <c r="N21" s="24" t="s">
        <v>43</v>
      </c>
      <c r="O21" s="12"/>
      <c r="P21" s="1">
        <f t="shared" si="4"/>
        <v>0</v>
      </c>
      <c r="Q21" s="1">
        <f t="shared" si="2"/>
        <v>0</v>
      </c>
      <c r="R21" s="1">
        <f t="shared" si="3"/>
        <v>0</v>
      </c>
    </row>
    <row r="22" spans="7:18" ht="15">
      <c r="G22" s="36">
        <f t="shared" si="1"/>
      </c>
      <c r="K22" s="16" t="s">
        <v>44</v>
      </c>
      <c r="L22" s="22" t="s">
        <v>58</v>
      </c>
      <c r="M22" s="22" t="s">
        <v>99</v>
      </c>
      <c r="N22" s="24" t="s">
        <v>46</v>
      </c>
      <c r="O22" s="12"/>
      <c r="P22" s="1">
        <f t="shared" si="4"/>
        <v>0</v>
      </c>
      <c r="Q22" s="1">
        <f t="shared" si="2"/>
        <v>0</v>
      </c>
      <c r="R22" s="1">
        <f t="shared" si="3"/>
        <v>0</v>
      </c>
    </row>
    <row r="23" spans="7:18" ht="15.75" thickBot="1">
      <c r="G23" s="36">
        <f t="shared" si="1"/>
      </c>
      <c r="K23" s="18" t="s">
        <v>47</v>
      </c>
      <c r="L23" s="23" t="s">
        <v>59</v>
      </c>
      <c r="M23" s="23" t="s">
        <v>60</v>
      </c>
      <c r="N23" s="25" t="s">
        <v>46</v>
      </c>
      <c r="P23" s="1">
        <f t="shared" si="4"/>
        <v>0</v>
      </c>
      <c r="Q23" s="1">
        <f t="shared" si="2"/>
        <v>0</v>
      </c>
      <c r="R23" s="1">
        <f t="shared" si="3"/>
        <v>0</v>
      </c>
    </row>
    <row r="24" spans="7:18" ht="15">
      <c r="G24" s="36">
        <f t="shared" si="1"/>
      </c>
      <c r="H24" s="36">
        <f>IF(J19&lt;&gt;J16,"Uoverensstemmelse imellem antal deltagere og antal tshirts","")</f>
      </c>
      <c r="P24" s="1">
        <f t="shared" si="4"/>
        <v>0</v>
      </c>
      <c r="Q24" s="1">
        <f t="shared" si="2"/>
        <v>0</v>
      </c>
      <c r="R24" s="1">
        <f t="shared" si="3"/>
        <v>0</v>
      </c>
    </row>
    <row r="25" spans="7:18" ht="15.75" thickBot="1">
      <c r="G25" s="36">
        <f t="shared" si="1"/>
      </c>
      <c r="H25" s="11" t="s">
        <v>81</v>
      </c>
      <c r="P25" s="1">
        <f t="shared" si="4"/>
        <v>0</v>
      </c>
      <c r="Q25" s="1">
        <f t="shared" si="2"/>
        <v>0</v>
      </c>
      <c r="R25" s="1">
        <f t="shared" si="3"/>
        <v>0</v>
      </c>
    </row>
    <row r="26" spans="7:18" ht="15.75" thickBot="1">
      <c r="G26" s="36">
        <f t="shared" si="1"/>
      </c>
      <c r="H26" s="38" t="s">
        <v>2</v>
      </c>
      <c r="I26" s="39" t="s">
        <v>82</v>
      </c>
      <c r="J26" s="44" t="s">
        <v>76</v>
      </c>
      <c r="K26" s="44"/>
      <c r="L26" s="44"/>
      <c r="M26" s="44"/>
      <c r="N26" s="45"/>
      <c r="P26" s="1">
        <f t="shared" si="4"/>
        <v>0</v>
      </c>
      <c r="Q26" s="1">
        <f t="shared" si="2"/>
        <v>0</v>
      </c>
      <c r="R26" s="1">
        <f t="shared" si="3"/>
        <v>0</v>
      </c>
    </row>
    <row r="27" spans="7:19" ht="15">
      <c r="G27" s="36">
        <f t="shared" si="1"/>
      </c>
      <c r="H27" s="14"/>
      <c r="I27" s="41"/>
      <c r="J27" s="52"/>
      <c r="K27" s="53"/>
      <c r="L27" s="53"/>
      <c r="M27" s="53"/>
      <c r="N27" s="54"/>
      <c r="P27" s="1">
        <f t="shared" si="4"/>
        <v>0</v>
      </c>
      <c r="Q27" s="1">
        <f t="shared" si="2"/>
        <v>0</v>
      </c>
      <c r="R27" s="1">
        <f t="shared" si="3"/>
        <v>0</v>
      </c>
      <c r="S27" s="1">
        <f aca="true" t="shared" si="5" ref="S27:S41">IF(I27&lt;&gt;"",1,0)</f>
        <v>0</v>
      </c>
    </row>
    <row r="28" spans="7:19" ht="15">
      <c r="G28" s="36">
        <f t="shared" si="1"/>
      </c>
      <c r="H28" s="16"/>
      <c r="I28" s="40"/>
      <c r="J28" s="46"/>
      <c r="K28" s="47"/>
      <c r="L28" s="47"/>
      <c r="M28" s="47"/>
      <c r="N28" s="48"/>
      <c r="P28" s="1">
        <f t="shared" si="4"/>
        <v>0</v>
      </c>
      <c r="Q28" s="1">
        <f t="shared" si="2"/>
        <v>0</v>
      </c>
      <c r="R28" s="1">
        <f t="shared" si="3"/>
        <v>0</v>
      </c>
      <c r="S28" s="1">
        <f t="shared" si="5"/>
        <v>0</v>
      </c>
    </row>
    <row r="29" spans="7:19" ht="15">
      <c r="G29" s="36">
        <f t="shared" si="1"/>
      </c>
      <c r="H29" s="16"/>
      <c r="I29" s="40"/>
      <c r="J29" s="46"/>
      <c r="K29" s="47"/>
      <c r="L29" s="47"/>
      <c r="M29" s="47"/>
      <c r="N29" s="48"/>
      <c r="P29" s="1">
        <f t="shared" si="4"/>
        <v>0</v>
      </c>
      <c r="Q29" s="1">
        <f t="shared" si="2"/>
        <v>0</v>
      </c>
      <c r="R29" s="1">
        <f t="shared" si="3"/>
        <v>0</v>
      </c>
      <c r="S29" s="1">
        <f t="shared" si="5"/>
        <v>0</v>
      </c>
    </row>
    <row r="30" spans="7:19" ht="15">
      <c r="G30" s="36">
        <f t="shared" si="1"/>
      </c>
      <c r="H30" s="16"/>
      <c r="I30" s="40"/>
      <c r="J30" s="46"/>
      <c r="K30" s="47"/>
      <c r="L30" s="47"/>
      <c r="M30" s="47"/>
      <c r="N30" s="48"/>
      <c r="P30" s="1">
        <f t="shared" si="4"/>
        <v>0</v>
      </c>
      <c r="Q30" s="1">
        <f t="shared" si="2"/>
        <v>0</v>
      </c>
      <c r="R30" s="1">
        <f t="shared" si="3"/>
        <v>0</v>
      </c>
      <c r="S30" s="1">
        <f t="shared" si="5"/>
        <v>0</v>
      </c>
    </row>
    <row r="31" spans="7:19" ht="15">
      <c r="G31" s="36">
        <f t="shared" si="1"/>
      </c>
      <c r="H31" s="16"/>
      <c r="I31" s="40"/>
      <c r="J31" s="46"/>
      <c r="K31" s="47"/>
      <c r="L31" s="47"/>
      <c r="M31" s="47"/>
      <c r="N31" s="48"/>
      <c r="P31" s="1">
        <f t="shared" si="4"/>
        <v>0</v>
      </c>
      <c r="Q31" s="1">
        <f t="shared" si="2"/>
        <v>0</v>
      </c>
      <c r="R31" s="1">
        <f t="shared" si="3"/>
        <v>0</v>
      </c>
      <c r="S31" s="1">
        <f t="shared" si="5"/>
        <v>0</v>
      </c>
    </row>
    <row r="32" spans="7:19" ht="15">
      <c r="G32" s="36">
        <f t="shared" si="1"/>
      </c>
      <c r="H32" s="16"/>
      <c r="I32" s="40"/>
      <c r="J32" s="46"/>
      <c r="K32" s="47"/>
      <c r="L32" s="47"/>
      <c r="M32" s="47"/>
      <c r="N32" s="48"/>
      <c r="P32" s="1">
        <f t="shared" si="4"/>
        <v>0</v>
      </c>
      <c r="Q32" s="1">
        <f t="shared" si="2"/>
        <v>0</v>
      </c>
      <c r="R32" s="1">
        <f t="shared" si="3"/>
        <v>0</v>
      </c>
      <c r="S32" s="1">
        <f t="shared" si="5"/>
        <v>0</v>
      </c>
    </row>
    <row r="33" spans="7:19" ht="15">
      <c r="G33" s="36">
        <f t="shared" si="1"/>
      </c>
      <c r="H33" s="16"/>
      <c r="I33" s="40"/>
      <c r="J33" s="46"/>
      <c r="K33" s="47"/>
      <c r="L33" s="47"/>
      <c r="M33" s="47"/>
      <c r="N33" s="48"/>
      <c r="P33" s="1">
        <f t="shared" si="4"/>
        <v>0</v>
      </c>
      <c r="Q33" s="1">
        <f t="shared" si="2"/>
        <v>0</v>
      </c>
      <c r="R33" s="1">
        <f t="shared" si="3"/>
        <v>0</v>
      </c>
      <c r="S33" s="1">
        <f t="shared" si="5"/>
        <v>0</v>
      </c>
    </row>
    <row r="34" spans="7:19" ht="15">
      <c r="G34" s="36">
        <f t="shared" si="1"/>
      </c>
      <c r="H34" s="16"/>
      <c r="I34" s="40"/>
      <c r="J34" s="46"/>
      <c r="K34" s="47"/>
      <c r="L34" s="47"/>
      <c r="M34" s="47"/>
      <c r="N34" s="48"/>
      <c r="P34" s="1">
        <f t="shared" si="4"/>
        <v>0</v>
      </c>
      <c r="Q34" s="1">
        <f t="shared" si="2"/>
        <v>0</v>
      </c>
      <c r="R34" s="1">
        <f t="shared" si="3"/>
        <v>0</v>
      </c>
      <c r="S34" s="1">
        <f t="shared" si="5"/>
        <v>0</v>
      </c>
    </row>
    <row r="35" spans="7:19" ht="15">
      <c r="G35" s="36">
        <f t="shared" si="1"/>
      </c>
      <c r="H35" s="16"/>
      <c r="I35" s="40"/>
      <c r="J35" s="46"/>
      <c r="K35" s="47"/>
      <c r="L35" s="47"/>
      <c r="M35" s="47"/>
      <c r="N35" s="48"/>
      <c r="P35" s="1">
        <f t="shared" si="4"/>
        <v>0</v>
      </c>
      <c r="Q35" s="1">
        <f t="shared" si="2"/>
        <v>0</v>
      </c>
      <c r="R35" s="1">
        <f t="shared" si="3"/>
        <v>0</v>
      </c>
      <c r="S35" s="1">
        <f t="shared" si="5"/>
        <v>0</v>
      </c>
    </row>
    <row r="36" spans="7:19" ht="15">
      <c r="G36" s="36">
        <f t="shared" si="1"/>
      </c>
      <c r="H36" s="16"/>
      <c r="I36" s="40"/>
      <c r="J36" s="46"/>
      <c r="K36" s="47"/>
      <c r="L36" s="47"/>
      <c r="M36" s="47"/>
      <c r="N36" s="48"/>
      <c r="P36" s="1">
        <f t="shared" si="4"/>
        <v>0</v>
      </c>
      <c r="Q36" s="1">
        <f t="shared" si="2"/>
        <v>0</v>
      </c>
      <c r="R36" s="1">
        <f t="shared" si="3"/>
        <v>0</v>
      </c>
      <c r="S36" s="1">
        <f t="shared" si="5"/>
        <v>0</v>
      </c>
    </row>
    <row r="37" spans="7:19" ht="15">
      <c r="G37" s="36">
        <f t="shared" si="1"/>
      </c>
      <c r="H37" s="16"/>
      <c r="I37" s="40"/>
      <c r="J37" s="46"/>
      <c r="K37" s="47"/>
      <c r="L37" s="47"/>
      <c r="M37" s="47"/>
      <c r="N37" s="48"/>
      <c r="P37" s="1">
        <f t="shared" si="4"/>
        <v>0</v>
      </c>
      <c r="Q37" s="1">
        <f t="shared" si="2"/>
        <v>0</v>
      </c>
      <c r="R37" s="1">
        <f t="shared" si="3"/>
        <v>0</v>
      </c>
      <c r="S37" s="1">
        <f t="shared" si="5"/>
        <v>0</v>
      </c>
    </row>
    <row r="38" spans="7:19" ht="15">
      <c r="G38" s="36">
        <f t="shared" si="1"/>
      </c>
      <c r="H38" s="16"/>
      <c r="I38" s="40"/>
      <c r="J38" s="46"/>
      <c r="K38" s="47"/>
      <c r="L38" s="47"/>
      <c r="M38" s="47"/>
      <c r="N38" s="48"/>
      <c r="P38" s="1">
        <f t="shared" si="4"/>
        <v>0</v>
      </c>
      <c r="Q38" s="1">
        <f t="shared" si="2"/>
        <v>0</v>
      </c>
      <c r="R38" s="1">
        <f t="shared" si="3"/>
        <v>0</v>
      </c>
      <c r="S38" s="1">
        <f t="shared" si="5"/>
        <v>0</v>
      </c>
    </row>
    <row r="39" spans="7:19" ht="15">
      <c r="G39" s="36">
        <f t="shared" si="1"/>
      </c>
      <c r="H39" s="16"/>
      <c r="I39" s="40"/>
      <c r="J39" s="46"/>
      <c r="K39" s="47"/>
      <c r="L39" s="47"/>
      <c r="M39" s="47"/>
      <c r="N39" s="48"/>
      <c r="P39" s="1">
        <f t="shared" si="4"/>
        <v>0</v>
      </c>
      <c r="Q39" s="1">
        <f t="shared" si="2"/>
        <v>0</v>
      </c>
      <c r="R39" s="1">
        <f t="shared" si="3"/>
        <v>0</v>
      </c>
      <c r="S39" s="1">
        <f t="shared" si="5"/>
        <v>0</v>
      </c>
    </row>
    <row r="40" spans="7:19" ht="15">
      <c r="G40" s="36">
        <f t="shared" si="1"/>
      </c>
      <c r="H40" s="16"/>
      <c r="I40" s="40"/>
      <c r="J40" s="46"/>
      <c r="K40" s="47"/>
      <c r="L40" s="47"/>
      <c r="M40" s="47"/>
      <c r="N40" s="48"/>
      <c r="P40" s="1">
        <f t="shared" si="4"/>
        <v>0</v>
      </c>
      <c r="Q40" s="1">
        <f t="shared" si="2"/>
        <v>0</v>
      </c>
      <c r="R40" s="1">
        <f t="shared" si="3"/>
        <v>0</v>
      </c>
      <c r="S40" s="1">
        <f t="shared" si="5"/>
        <v>0</v>
      </c>
    </row>
    <row r="41" spans="7:19" ht="15">
      <c r="G41" s="36">
        <f t="shared" si="1"/>
      </c>
      <c r="H41" s="16"/>
      <c r="I41" s="40"/>
      <c r="J41" s="46"/>
      <c r="K41" s="47"/>
      <c r="L41" s="47"/>
      <c r="M41" s="47"/>
      <c r="N41" s="48"/>
      <c r="P41" s="1">
        <f t="shared" si="4"/>
        <v>0</v>
      </c>
      <c r="Q41" s="1">
        <f t="shared" si="2"/>
        <v>0</v>
      </c>
      <c r="R41" s="1">
        <f t="shared" si="3"/>
        <v>0</v>
      </c>
      <c r="S41" s="1">
        <f t="shared" si="5"/>
        <v>0</v>
      </c>
    </row>
    <row r="42" spans="7:18" ht="15.75" thickBot="1">
      <c r="G42" s="36">
        <f t="shared" si="1"/>
      </c>
      <c r="H42" s="18"/>
      <c r="I42" s="42"/>
      <c r="J42" s="49"/>
      <c r="K42" s="50"/>
      <c r="L42" s="50"/>
      <c r="M42" s="50"/>
      <c r="N42" s="51"/>
      <c r="P42" s="1">
        <f t="shared" si="4"/>
        <v>0</v>
      </c>
      <c r="Q42" s="1">
        <f t="shared" si="2"/>
        <v>0</v>
      </c>
      <c r="R42" s="1">
        <f t="shared" si="3"/>
        <v>0</v>
      </c>
    </row>
    <row r="43" spans="7:18" ht="15">
      <c r="G43" s="36">
        <f t="shared" si="1"/>
      </c>
      <c r="P43" s="1">
        <f t="shared" si="4"/>
        <v>0</v>
      </c>
      <c r="Q43" s="1">
        <f t="shared" si="2"/>
        <v>0</v>
      </c>
      <c r="R43" s="1">
        <f t="shared" si="3"/>
        <v>0</v>
      </c>
    </row>
    <row r="44" spans="7:18" ht="15">
      <c r="G44" s="36">
        <f t="shared" si="1"/>
      </c>
      <c r="P44" s="1">
        <f t="shared" si="4"/>
        <v>0</v>
      </c>
      <c r="Q44" s="1">
        <f t="shared" si="2"/>
        <v>0</v>
      </c>
      <c r="R44" s="1">
        <f t="shared" si="3"/>
        <v>0</v>
      </c>
    </row>
    <row r="45" spans="7:18" ht="15">
      <c r="G45" s="36">
        <f t="shared" si="1"/>
      </c>
      <c r="P45" s="1">
        <f t="shared" si="4"/>
        <v>0</v>
      </c>
      <c r="Q45" s="1">
        <f t="shared" si="2"/>
        <v>0</v>
      </c>
      <c r="R45" s="1">
        <f t="shared" si="3"/>
        <v>0</v>
      </c>
    </row>
    <row r="46" spans="7:18" ht="15">
      <c r="G46" s="36">
        <f t="shared" si="1"/>
      </c>
      <c r="P46" s="1">
        <f t="shared" si="4"/>
        <v>0</v>
      </c>
      <c r="Q46" s="1">
        <f t="shared" si="2"/>
        <v>0</v>
      </c>
      <c r="R46" s="1">
        <f t="shared" si="3"/>
        <v>0</v>
      </c>
    </row>
    <row r="47" spans="7:18" ht="15">
      <c r="G47" s="36">
        <f t="shared" si="1"/>
      </c>
      <c r="P47" s="1">
        <f t="shared" si="4"/>
        <v>0</v>
      </c>
      <c r="Q47" s="1">
        <f t="shared" si="2"/>
        <v>0</v>
      </c>
      <c r="R47" s="1">
        <f t="shared" si="3"/>
        <v>0</v>
      </c>
    </row>
    <row r="48" spans="7:18" ht="15">
      <c r="G48" s="36">
        <f t="shared" si="1"/>
      </c>
      <c r="P48" s="1">
        <f t="shared" si="4"/>
        <v>0</v>
      </c>
      <c r="Q48" s="1">
        <f t="shared" si="2"/>
        <v>0</v>
      </c>
      <c r="R48" s="1">
        <f t="shared" si="3"/>
        <v>0</v>
      </c>
    </row>
    <row r="49" spans="7:18" ht="15">
      <c r="G49" s="36">
        <f t="shared" si="1"/>
      </c>
      <c r="P49" s="1">
        <f t="shared" si="4"/>
        <v>0</v>
      </c>
      <c r="Q49" s="1">
        <f t="shared" si="2"/>
        <v>0</v>
      </c>
      <c r="R49" s="1">
        <f t="shared" si="3"/>
        <v>0</v>
      </c>
    </row>
    <row r="50" spans="7:18" ht="15">
      <c r="G50" s="36">
        <f t="shared" si="1"/>
      </c>
      <c r="P50" s="1">
        <f t="shared" si="4"/>
        <v>0</v>
      </c>
      <c r="Q50" s="1">
        <f t="shared" si="2"/>
        <v>0</v>
      </c>
      <c r="R50" s="1">
        <f t="shared" si="3"/>
        <v>0</v>
      </c>
    </row>
    <row r="51" spans="7:18" ht="15">
      <c r="G51" s="36">
        <f t="shared" si="1"/>
      </c>
      <c r="P51" s="1">
        <f t="shared" si="4"/>
        <v>0</v>
      </c>
      <c r="Q51" s="1">
        <f t="shared" si="2"/>
        <v>0</v>
      </c>
      <c r="R51" s="1">
        <f t="shared" si="3"/>
        <v>0</v>
      </c>
    </row>
    <row r="52" spans="7:18" ht="15">
      <c r="G52" s="36">
        <f t="shared" si="1"/>
      </c>
      <c r="P52" s="1">
        <f t="shared" si="4"/>
        <v>0</v>
      </c>
      <c r="Q52" s="1">
        <f t="shared" si="2"/>
        <v>0</v>
      </c>
      <c r="R52" s="1">
        <f t="shared" si="3"/>
        <v>0</v>
      </c>
    </row>
    <row r="53" spans="7:18" ht="15">
      <c r="G53" s="36">
        <f t="shared" si="1"/>
      </c>
      <c r="P53" s="1">
        <f t="shared" si="4"/>
        <v>0</v>
      </c>
      <c r="Q53" s="1">
        <f t="shared" si="2"/>
        <v>0</v>
      </c>
      <c r="R53" s="1">
        <f t="shared" si="3"/>
        <v>0</v>
      </c>
    </row>
    <row r="54" spans="7:18" ht="15">
      <c r="G54" s="36">
        <f t="shared" si="1"/>
      </c>
      <c r="P54" s="1">
        <f t="shared" si="4"/>
        <v>0</v>
      </c>
      <c r="Q54" s="1">
        <f t="shared" si="2"/>
        <v>0</v>
      </c>
      <c r="R54" s="1">
        <f t="shared" si="3"/>
        <v>0</v>
      </c>
    </row>
    <row r="55" spans="7:18" ht="15">
      <c r="G55" s="36">
        <f t="shared" si="1"/>
      </c>
      <c r="P55" s="1">
        <f t="shared" si="4"/>
        <v>0</v>
      </c>
      <c r="Q55" s="1">
        <f t="shared" si="2"/>
        <v>0</v>
      </c>
      <c r="R55" s="1">
        <f t="shared" si="3"/>
        <v>0</v>
      </c>
    </row>
    <row r="56" spans="7:18" ht="15">
      <c r="G56" s="36">
        <f t="shared" si="1"/>
      </c>
      <c r="P56" s="1">
        <f t="shared" si="4"/>
        <v>0</v>
      </c>
      <c r="Q56" s="1">
        <f t="shared" si="2"/>
        <v>0</v>
      </c>
      <c r="R56" s="1">
        <f t="shared" si="3"/>
        <v>0</v>
      </c>
    </row>
    <row r="57" spans="7:18" ht="15">
      <c r="G57" s="36">
        <f t="shared" si="1"/>
      </c>
      <c r="P57" s="1">
        <f t="shared" si="4"/>
        <v>0</v>
      </c>
      <c r="Q57" s="1">
        <f t="shared" si="2"/>
        <v>0</v>
      </c>
      <c r="R57" s="1">
        <f t="shared" si="3"/>
        <v>0</v>
      </c>
    </row>
    <row r="58" spans="7:18" ht="15">
      <c r="G58" s="36">
        <f t="shared" si="1"/>
      </c>
      <c r="P58" s="1">
        <f t="shared" si="4"/>
        <v>0</v>
      </c>
      <c r="Q58" s="1">
        <f t="shared" si="2"/>
        <v>0</v>
      </c>
      <c r="R58" s="1">
        <f t="shared" si="3"/>
        <v>0</v>
      </c>
    </row>
    <row r="59" spans="7:18" ht="15">
      <c r="G59" s="36">
        <f t="shared" si="1"/>
      </c>
      <c r="P59" s="1">
        <f t="shared" si="4"/>
        <v>0</v>
      </c>
      <c r="Q59" s="1">
        <f t="shared" si="2"/>
        <v>0</v>
      </c>
      <c r="R59" s="1">
        <f t="shared" si="3"/>
        <v>0</v>
      </c>
    </row>
    <row r="60" spans="7:18" ht="15">
      <c r="G60" s="36">
        <f t="shared" si="1"/>
      </c>
      <c r="P60" s="1">
        <f t="shared" si="4"/>
        <v>0</v>
      </c>
      <c r="Q60" s="1">
        <f t="shared" si="2"/>
        <v>0</v>
      </c>
      <c r="R60" s="1">
        <f t="shared" si="3"/>
        <v>0</v>
      </c>
    </row>
    <row r="61" spans="7:18" ht="15">
      <c r="G61" s="36">
        <f t="shared" si="1"/>
      </c>
      <c r="P61" s="1">
        <f t="shared" si="4"/>
        <v>0</v>
      </c>
      <c r="Q61" s="1">
        <f t="shared" si="2"/>
        <v>0</v>
      </c>
      <c r="R61" s="1">
        <f t="shared" si="3"/>
        <v>0</v>
      </c>
    </row>
    <row r="62" spans="7:18" ht="15">
      <c r="G62" s="36">
        <f t="shared" si="1"/>
      </c>
      <c r="P62" s="1">
        <f t="shared" si="4"/>
        <v>0</v>
      </c>
      <c r="Q62" s="1">
        <f t="shared" si="2"/>
        <v>0</v>
      </c>
      <c r="R62" s="1">
        <f t="shared" si="3"/>
        <v>0</v>
      </c>
    </row>
    <row r="63" spans="7:18" ht="15">
      <c r="G63" s="36">
        <f t="shared" si="1"/>
      </c>
      <c r="P63" s="1">
        <f t="shared" si="4"/>
        <v>0</v>
      </c>
      <c r="Q63" s="1">
        <f t="shared" si="2"/>
        <v>0</v>
      </c>
      <c r="R63" s="1">
        <f t="shared" si="3"/>
        <v>0</v>
      </c>
    </row>
    <row r="64" spans="7:18" ht="15">
      <c r="G64" s="36">
        <f t="shared" si="1"/>
      </c>
      <c r="P64" s="1">
        <f t="shared" si="4"/>
        <v>0</v>
      </c>
      <c r="Q64" s="1">
        <f t="shared" si="2"/>
        <v>0</v>
      </c>
      <c r="R64" s="1">
        <f t="shared" si="3"/>
        <v>0</v>
      </c>
    </row>
    <row r="65" spans="7:18" ht="15">
      <c r="G65" s="36">
        <f t="shared" si="1"/>
      </c>
      <c r="P65" s="1">
        <f t="shared" si="4"/>
        <v>0</v>
      </c>
      <c r="Q65" s="1">
        <f t="shared" si="2"/>
        <v>0</v>
      </c>
      <c r="R65" s="1">
        <f t="shared" si="3"/>
        <v>0</v>
      </c>
    </row>
    <row r="66" spans="7:18" ht="15">
      <c r="G66" s="36">
        <f t="shared" si="1"/>
      </c>
      <c r="P66" s="1">
        <f t="shared" si="4"/>
        <v>0</v>
      </c>
      <c r="Q66" s="1">
        <f t="shared" si="2"/>
        <v>0</v>
      </c>
      <c r="R66" s="1">
        <f t="shared" si="3"/>
        <v>0</v>
      </c>
    </row>
    <row r="67" spans="7:18" ht="15">
      <c r="G67" s="36">
        <f aca="true" t="shared" si="6" ref="G67:G130">IF(IF(F67&lt;&gt;"",ISERROR(FIND("#"&amp;UPPER(F67)&amp;"#","#T06#T08#T10#T12#T14#TS#TM#TL#TXL#TXXL#TXXXL#"))),"Tshirt?","")</f>
      </c>
      <c r="P67" s="1">
        <f t="shared" si="4"/>
        <v>0</v>
      </c>
      <c r="Q67" s="1">
        <f aca="true" t="shared" si="7" ref="Q67:Q130">IF(D67&lt;&gt;"",1,0)</f>
        <v>0</v>
      </c>
      <c r="R67" s="1">
        <f aca="true" t="shared" si="8" ref="R67:R130">IF(F67&lt;&gt;"",1,0)</f>
        <v>0</v>
      </c>
    </row>
    <row r="68" spans="7:18" ht="15">
      <c r="G68" s="36">
        <f t="shared" si="6"/>
      </c>
      <c r="P68" s="1">
        <f t="shared" si="4"/>
        <v>0</v>
      </c>
      <c r="Q68" s="1">
        <f t="shared" si="7"/>
        <v>0</v>
      </c>
      <c r="R68" s="1">
        <f t="shared" si="8"/>
        <v>0</v>
      </c>
    </row>
    <row r="69" spans="7:18" ht="15">
      <c r="G69" s="36">
        <f t="shared" si="6"/>
      </c>
      <c r="P69" s="1">
        <f t="shared" si="4"/>
        <v>0</v>
      </c>
      <c r="Q69" s="1">
        <f t="shared" si="7"/>
        <v>0</v>
      </c>
      <c r="R69" s="1">
        <f t="shared" si="8"/>
        <v>0</v>
      </c>
    </row>
    <row r="70" spans="7:18" ht="15">
      <c r="G70" s="36">
        <f t="shared" si="6"/>
      </c>
      <c r="P70" s="1">
        <f t="shared" si="4"/>
        <v>0</v>
      </c>
      <c r="Q70" s="1">
        <f t="shared" si="7"/>
        <v>0</v>
      </c>
      <c r="R70" s="1">
        <f t="shared" si="8"/>
        <v>0</v>
      </c>
    </row>
    <row r="71" spans="7:18" ht="15">
      <c r="G71" s="36">
        <f t="shared" si="6"/>
      </c>
      <c r="P71" s="1">
        <f t="shared" si="4"/>
        <v>0</v>
      </c>
      <c r="Q71" s="1">
        <f t="shared" si="7"/>
        <v>0</v>
      </c>
      <c r="R71" s="1">
        <f t="shared" si="8"/>
        <v>0</v>
      </c>
    </row>
    <row r="72" spans="7:18" ht="15">
      <c r="G72" s="36">
        <f t="shared" si="6"/>
      </c>
      <c r="P72" s="1">
        <f t="shared" si="4"/>
        <v>0</v>
      </c>
      <c r="Q72" s="1">
        <f t="shared" si="7"/>
        <v>0</v>
      </c>
      <c r="R72" s="1">
        <f t="shared" si="8"/>
        <v>0</v>
      </c>
    </row>
    <row r="73" spans="7:18" ht="15">
      <c r="G73" s="36">
        <f t="shared" si="6"/>
      </c>
      <c r="P73" s="1">
        <f aca="true" t="shared" si="9" ref="P73:P136">IF(A73&lt;&gt;"",IF(_xlfn.IFERROR(FIND("X",UPPER(D73)),0)&lt;&gt;0,0,1),0)</f>
        <v>0</v>
      </c>
      <c r="Q73" s="1">
        <f t="shared" si="7"/>
        <v>0</v>
      </c>
      <c r="R73" s="1">
        <f t="shared" si="8"/>
        <v>0</v>
      </c>
    </row>
    <row r="74" spans="7:18" ht="15">
      <c r="G74" s="36">
        <f t="shared" si="6"/>
      </c>
      <c r="P74" s="1">
        <f t="shared" si="9"/>
        <v>0</v>
      </c>
      <c r="Q74" s="1">
        <f t="shared" si="7"/>
        <v>0</v>
      </c>
      <c r="R74" s="1">
        <f t="shared" si="8"/>
        <v>0</v>
      </c>
    </row>
    <row r="75" spans="7:18" ht="15">
      <c r="G75" s="36">
        <f t="shared" si="6"/>
      </c>
      <c r="P75" s="1">
        <f t="shared" si="9"/>
        <v>0</v>
      </c>
      <c r="Q75" s="1">
        <f t="shared" si="7"/>
        <v>0</v>
      </c>
      <c r="R75" s="1">
        <f t="shared" si="8"/>
        <v>0</v>
      </c>
    </row>
    <row r="76" spans="7:18" ht="15">
      <c r="G76" s="36">
        <f t="shared" si="6"/>
      </c>
      <c r="P76" s="1">
        <f t="shared" si="9"/>
        <v>0</v>
      </c>
      <c r="Q76" s="1">
        <f t="shared" si="7"/>
        <v>0</v>
      </c>
      <c r="R76" s="1">
        <f t="shared" si="8"/>
        <v>0</v>
      </c>
    </row>
    <row r="77" spans="7:18" ht="15">
      <c r="G77" s="36">
        <f t="shared" si="6"/>
      </c>
      <c r="P77" s="1">
        <f t="shared" si="9"/>
        <v>0</v>
      </c>
      <c r="Q77" s="1">
        <f t="shared" si="7"/>
        <v>0</v>
      </c>
      <c r="R77" s="1">
        <f t="shared" si="8"/>
        <v>0</v>
      </c>
    </row>
    <row r="78" spans="7:18" ht="15">
      <c r="G78" s="36">
        <f t="shared" si="6"/>
      </c>
      <c r="P78" s="1">
        <f t="shared" si="9"/>
        <v>0</v>
      </c>
      <c r="Q78" s="1">
        <f t="shared" si="7"/>
        <v>0</v>
      </c>
      <c r="R78" s="1">
        <f t="shared" si="8"/>
        <v>0</v>
      </c>
    </row>
    <row r="79" spans="7:18" ht="15">
      <c r="G79" s="36">
        <f t="shared" si="6"/>
      </c>
      <c r="P79" s="1">
        <f t="shared" si="9"/>
        <v>0</v>
      </c>
      <c r="Q79" s="1">
        <f t="shared" si="7"/>
        <v>0</v>
      </c>
      <c r="R79" s="1">
        <f t="shared" si="8"/>
        <v>0</v>
      </c>
    </row>
    <row r="80" spans="7:18" ht="15">
      <c r="G80" s="36">
        <f t="shared" si="6"/>
      </c>
      <c r="P80" s="1">
        <f t="shared" si="9"/>
        <v>0</v>
      </c>
      <c r="Q80" s="1">
        <f t="shared" si="7"/>
        <v>0</v>
      </c>
      <c r="R80" s="1">
        <f t="shared" si="8"/>
        <v>0</v>
      </c>
    </row>
    <row r="81" spans="7:18" ht="15">
      <c r="G81" s="36">
        <f t="shared" si="6"/>
      </c>
      <c r="P81" s="1">
        <f t="shared" si="9"/>
        <v>0</v>
      </c>
      <c r="Q81" s="1">
        <f t="shared" si="7"/>
        <v>0</v>
      </c>
      <c r="R81" s="1">
        <f t="shared" si="8"/>
        <v>0</v>
      </c>
    </row>
    <row r="82" spans="7:18" ht="15">
      <c r="G82" s="36">
        <f t="shared" si="6"/>
      </c>
      <c r="P82" s="1">
        <f t="shared" si="9"/>
        <v>0</v>
      </c>
      <c r="Q82" s="1">
        <f t="shared" si="7"/>
        <v>0</v>
      </c>
      <c r="R82" s="1">
        <f t="shared" si="8"/>
        <v>0</v>
      </c>
    </row>
    <row r="83" spans="7:18" ht="15">
      <c r="G83" s="36">
        <f t="shared" si="6"/>
      </c>
      <c r="P83" s="1">
        <f t="shared" si="9"/>
        <v>0</v>
      </c>
      <c r="Q83" s="1">
        <f t="shared" si="7"/>
        <v>0</v>
      </c>
      <c r="R83" s="1">
        <f t="shared" si="8"/>
        <v>0</v>
      </c>
    </row>
    <row r="84" spans="7:18" ht="15">
      <c r="G84" s="36">
        <f t="shared" si="6"/>
      </c>
      <c r="P84" s="1">
        <f t="shared" si="9"/>
        <v>0</v>
      </c>
      <c r="Q84" s="1">
        <f t="shared" si="7"/>
        <v>0</v>
      </c>
      <c r="R84" s="1">
        <f t="shared" si="8"/>
        <v>0</v>
      </c>
    </row>
    <row r="85" spans="7:18" ht="15">
      <c r="G85" s="36">
        <f t="shared" si="6"/>
      </c>
      <c r="P85" s="1">
        <f t="shared" si="9"/>
        <v>0</v>
      </c>
      <c r="Q85" s="1">
        <f t="shared" si="7"/>
        <v>0</v>
      </c>
      <c r="R85" s="1">
        <f t="shared" si="8"/>
        <v>0</v>
      </c>
    </row>
    <row r="86" spans="7:18" ht="15">
      <c r="G86" s="36">
        <f t="shared" si="6"/>
      </c>
      <c r="P86" s="1">
        <f t="shared" si="9"/>
        <v>0</v>
      </c>
      <c r="Q86" s="1">
        <f t="shared" si="7"/>
        <v>0</v>
      </c>
      <c r="R86" s="1">
        <f t="shared" si="8"/>
        <v>0</v>
      </c>
    </row>
    <row r="87" spans="7:18" ht="15">
      <c r="G87" s="36">
        <f t="shared" si="6"/>
      </c>
      <c r="P87" s="1">
        <f t="shared" si="9"/>
        <v>0</v>
      </c>
      <c r="Q87" s="1">
        <f t="shared" si="7"/>
        <v>0</v>
      </c>
      <c r="R87" s="1">
        <f t="shared" si="8"/>
        <v>0</v>
      </c>
    </row>
    <row r="88" spans="7:18" ht="15">
      <c r="G88" s="36">
        <f t="shared" si="6"/>
      </c>
      <c r="P88" s="1">
        <f t="shared" si="9"/>
        <v>0</v>
      </c>
      <c r="Q88" s="1">
        <f t="shared" si="7"/>
        <v>0</v>
      </c>
      <c r="R88" s="1">
        <f t="shared" si="8"/>
        <v>0</v>
      </c>
    </row>
    <row r="89" spans="7:18" ht="15">
      <c r="G89" s="36">
        <f t="shared" si="6"/>
      </c>
      <c r="P89" s="1">
        <f t="shared" si="9"/>
        <v>0</v>
      </c>
      <c r="Q89" s="1">
        <f t="shared" si="7"/>
        <v>0</v>
      </c>
      <c r="R89" s="1">
        <f t="shared" si="8"/>
        <v>0</v>
      </c>
    </row>
    <row r="90" spans="7:18" ht="15">
      <c r="G90" s="36">
        <f t="shared" si="6"/>
      </c>
      <c r="P90" s="1">
        <f t="shared" si="9"/>
        <v>0</v>
      </c>
      <c r="Q90" s="1">
        <f t="shared" si="7"/>
        <v>0</v>
      </c>
      <c r="R90" s="1">
        <f t="shared" si="8"/>
        <v>0</v>
      </c>
    </row>
    <row r="91" spans="7:18" ht="15">
      <c r="G91" s="36">
        <f t="shared" si="6"/>
      </c>
      <c r="P91" s="1">
        <f t="shared" si="9"/>
        <v>0</v>
      </c>
      <c r="Q91" s="1">
        <f t="shared" si="7"/>
        <v>0</v>
      </c>
      <c r="R91" s="1">
        <f t="shared" si="8"/>
        <v>0</v>
      </c>
    </row>
    <row r="92" spans="7:18" ht="15">
      <c r="G92" s="36">
        <f t="shared" si="6"/>
      </c>
      <c r="P92" s="1">
        <f t="shared" si="9"/>
        <v>0</v>
      </c>
      <c r="Q92" s="1">
        <f t="shared" si="7"/>
        <v>0</v>
      </c>
      <c r="R92" s="1">
        <f t="shared" si="8"/>
        <v>0</v>
      </c>
    </row>
    <row r="93" spans="7:18" ht="15">
      <c r="G93" s="36">
        <f t="shared" si="6"/>
      </c>
      <c r="P93" s="1">
        <f t="shared" si="9"/>
        <v>0</v>
      </c>
      <c r="Q93" s="1">
        <f t="shared" si="7"/>
        <v>0</v>
      </c>
      <c r="R93" s="1">
        <f t="shared" si="8"/>
        <v>0</v>
      </c>
    </row>
    <row r="94" spans="7:18" ht="15">
      <c r="G94" s="36">
        <f t="shared" si="6"/>
      </c>
      <c r="P94" s="1">
        <f t="shared" si="9"/>
        <v>0</v>
      </c>
      <c r="Q94" s="1">
        <f t="shared" si="7"/>
        <v>0</v>
      </c>
      <c r="R94" s="1">
        <f t="shared" si="8"/>
        <v>0</v>
      </c>
    </row>
    <row r="95" spans="7:18" ht="15">
      <c r="G95" s="36">
        <f t="shared" si="6"/>
      </c>
      <c r="P95" s="1">
        <f t="shared" si="9"/>
        <v>0</v>
      </c>
      <c r="Q95" s="1">
        <f t="shared" si="7"/>
        <v>0</v>
      </c>
      <c r="R95" s="1">
        <f t="shared" si="8"/>
        <v>0</v>
      </c>
    </row>
    <row r="96" spans="7:18" ht="15">
      <c r="G96" s="36">
        <f t="shared" si="6"/>
      </c>
      <c r="P96" s="1">
        <f t="shared" si="9"/>
        <v>0</v>
      </c>
      <c r="Q96" s="1">
        <f t="shared" si="7"/>
        <v>0</v>
      </c>
      <c r="R96" s="1">
        <f t="shared" si="8"/>
        <v>0</v>
      </c>
    </row>
    <row r="97" spans="7:18" ht="15">
      <c r="G97" s="36">
        <f t="shared" si="6"/>
      </c>
      <c r="P97" s="1">
        <f t="shared" si="9"/>
        <v>0</v>
      </c>
      <c r="Q97" s="1">
        <f t="shared" si="7"/>
        <v>0</v>
      </c>
      <c r="R97" s="1">
        <f t="shared" si="8"/>
        <v>0</v>
      </c>
    </row>
    <row r="98" spans="7:18" ht="15">
      <c r="G98" s="36">
        <f t="shared" si="6"/>
      </c>
      <c r="P98" s="1">
        <f t="shared" si="9"/>
        <v>0</v>
      </c>
      <c r="Q98" s="1">
        <f t="shared" si="7"/>
        <v>0</v>
      </c>
      <c r="R98" s="1">
        <f t="shared" si="8"/>
        <v>0</v>
      </c>
    </row>
    <row r="99" spans="7:18" ht="15">
      <c r="G99" s="36">
        <f t="shared" si="6"/>
      </c>
      <c r="P99" s="1">
        <f t="shared" si="9"/>
        <v>0</v>
      </c>
      <c r="Q99" s="1">
        <f t="shared" si="7"/>
        <v>0</v>
      </c>
      <c r="R99" s="1">
        <f t="shared" si="8"/>
        <v>0</v>
      </c>
    </row>
    <row r="100" spans="7:18" ht="15">
      <c r="G100" s="36">
        <f t="shared" si="6"/>
      </c>
      <c r="P100" s="1">
        <f t="shared" si="9"/>
        <v>0</v>
      </c>
      <c r="Q100" s="1">
        <f t="shared" si="7"/>
        <v>0</v>
      </c>
      <c r="R100" s="1">
        <f t="shared" si="8"/>
        <v>0</v>
      </c>
    </row>
    <row r="101" spans="7:18" ht="15">
      <c r="G101" s="36">
        <f t="shared" si="6"/>
      </c>
      <c r="P101" s="1">
        <f t="shared" si="9"/>
        <v>0</v>
      </c>
      <c r="Q101" s="1">
        <f t="shared" si="7"/>
        <v>0</v>
      </c>
      <c r="R101" s="1">
        <f t="shared" si="8"/>
        <v>0</v>
      </c>
    </row>
    <row r="102" spans="7:18" ht="15">
      <c r="G102" s="36">
        <f t="shared" si="6"/>
      </c>
      <c r="P102" s="1">
        <f t="shared" si="9"/>
        <v>0</v>
      </c>
      <c r="Q102" s="1">
        <f t="shared" si="7"/>
        <v>0</v>
      </c>
      <c r="R102" s="1">
        <f t="shared" si="8"/>
        <v>0</v>
      </c>
    </row>
    <row r="103" spans="7:18" ht="15">
      <c r="G103" s="36">
        <f t="shared" si="6"/>
      </c>
      <c r="P103" s="1">
        <f t="shared" si="9"/>
        <v>0</v>
      </c>
      <c r="Q103" s="1">
        <f t="shared" si="7"/>
        <v>0</v>
      </c>
      <c r="R103" s="1">
        <f t="shared" si="8"/>
        <v>0</v>
      </c>
    </row>
    <row r="104" spans="7:18" ht="15">
      <c r="G104" s="36">
        <f t="shared" si="6"/>
      </c>
      <c r="P104" s="1">
        <f t="shared" si="9"/>
        <v>0</v>
      </c>
      <c r="Q104" s="1">
        <f t="shared" si="7"/>
        <v>0</v>
      </c>
      <c r="R104" s="1">
        <f t="shared" si="8"/>
        <v>0</v>
      </c>
    </row>
    <row r="105" spans="7:18" ht="15">
      <c r="G105" s="36">
        <f t="shared" si="6"/>
      </c>
      <c r="P105" s="1">
        <f t="shared" si="9"/>
        <v>0</v>
      </c>
      <c r="Q105" s="1">
        <f t="shared" si="7"/>
        <v>0</v>
      </c>
      <c r="R105" s="1">
        <f t="shared" si="8"/>
        <v>0</v>
      </c>
    </row>
    <row r="106" spans="7:18" ht="15">
      <c r="G106" s="36">
        <f t="shared" si="6"/>
      </c>
      <c r="P106" s="1">
        <f t="shared" si="9"/>
        <v>0</v>
      </c>
      <c r="Q106" s="1">
        <f t="shared" si="7"/>
        <v>0</v>
      </c>
      <c r="R106" s="1">
        <f t="shared" si="8"/>
        <v>0</v>
      </c>
    </row>
    <row r="107" spans="7:18" ht="15">
      <c r="G107" s="36">
        <f t="shared" si="6"/>
      </c>
      <c r="P107" s="1">
        <f t="shared" si="9"/>
        <v>0</v>
      </c>
      <c r="Q107" s="1">
        <f t="shared" si="7"/>
        <v>0</v>
      </c>
      <c r="R107" s="1">
        <f t="shared" si="8"/>
        <v>0</v>
      </c>
    </row>
    <row r="108" spans="7:18" ht="15">
      <c r="G108" s="36">
        <f t="shared" si="6"/>
      </c>
      <c r="P108" s="1">
        <f t="shared" si="9"/>
        <v>0</v>
      </c>
      <c r="Q108" s="1">
        <f t="shared" si="7"/>
        <v>0</v>
      </c>
      <c r="R108" s="1">
        <f t="shared" si="8"/>
        <v>0</v>
      </c>
    </row>
    <row r="109" spans="7:18" ht="15">
      <c r="G109" s="36">
        <f t="shared" si="6"/>
      </c>
      <c r="P109" s="1">
        <f t="shared" si="9"/>
        <v>0</v>
      </c>
      <c r="Q109" s="1">
        <f t="shared" si="7"/>
        <v>0</v>
      </c>
      <c r="R109" s="1">
        <f t="shared" si="8"/>
        <v>0</v>
      </c>
    </row>
    <row r="110" spans="7:18" ht="15">
      <c r="G110" s="36">
        <f t="shared" si="6"/>
      </c>
      <c r="P110" s="1">
        <f t="shared" si="9"/>
        <v>0</v>
      </c>
      <c r="Q110" s="1">
        <f t="shared" si="7"/>
        <v>0</v>
      </c>
      <c r="R110" s="1">
        <f t="shared" si="8"/>
        <v>0</v>
      </c>
    </row>
    <row r="111" spans="7:18" ht="15">
      <c r="G111" s="36">
        <f t="shared" si="6"/>
      </c>
      <c r="P111" s="1">
        <f t="shared" si="9"/>
        <v>0</v>
      </c>
      <c r="Q111" s="1">
        <f t="shared" si="7"/>
        <v>0</v>
      </c>
      <c r="R111" s="1">
        <f t="shared" si="8"/>
        <v>0</v>
      </c>
    </row>
    <row r="112" spans="7:18" ht="15">
      <c r="G112" s="36">
        <f t="shared" si="6"/>
      </c>
      <c r="P112" s="1">
        <f t="shared" si="9"/>
        <v>0</v>
      </c>
      <c r="Q112" s="1">
        <f t="shared" si="7"/>
        <v>0</v>
      </c>
      <c r="R112" s="1">
        <f t="shared" si="8"/>
        <v>0</v>
      </c>
    </row>
    <row r="113" spans="7:18" ht="15">
      <c r="G113" s="36">
        <f t="shared" si="6"/>
      </c>
      <c r="P113" s="1">
        <f t="shared" si="9"/>
        <v>0</v>
      </c>
      <c r="Q113" s="1">
        <f t="shared" si="7"/>
        <v>0</v>
      </c>
      <c r="R113" s="1">
        <f t="shared" si="8"/>
        <v>0</v>
      </c>
    </row>
    <row r="114" spans="7:18" ht="15">
      <c r="G114" s="36">
        <f t="shared" si="6"/>
      </c>
      <c r="P114" s="1">
        <f t="shared" si="9"/>
        <v>0</v>
      </c>
      <c r="Q114" s="1">
        <f t="shared" si="7"/>
        <v>0</v>
      </c>
      <c r="R114" s="1">
        <f t="shared" si="8"/>
        <v>0</v>
      </c>
    </row>
    <row r="115" spans="7:18" ht="15">
      <c r="G115" s="36">
        <f t="shared" si="6"/>
      </c>
      <c r="P115" s="1">
        <f t="shared" si="9"/>
        <v>0</v>
      </c>
      <c r="Q115" s="1">
        <f t="shared" si="7"/>
        <v>0</v>
      </c>
      <c r="R115" s="1">
        <f t="shared" si="8"/>
        <v>0</v>
      </c>
    </row>
    <row r="116" spans="7:18" ht="15">
      <c r="G116" s="36">
        <f t="shared" si="6"/>
      </c>
      <c r="P116" s="1">
        <f t="shared" si="9"/>
        <v>0</v>
      </c>
      <c r="Q116" s="1">
        <f t="shared" si="7"/>
        <v>0</v>
      </c>
      <c r="R116" s="1">
        <f t="shared" si="8"/>
        <v>0</v>
      </c>
    </row>
    <row r="117" spans="7:18" ht="15">
      <c r="G117" s="36">
        <f t="shared" si="6"/>
      </c>
      <c r="P117" s="1">
        <f t="shared" si="9"/>
        <v>0</v>
      </c>
      <c r="Q117" s="1">
        <f t="shared" si="7"/>
        <v>0</v>
      </c>
      <c r="R117" s="1">
        <f t="shared" si="8"/>
        <v>0</v>
      </c>
    </row>
    <row r="118" spans="7:18" ht="15">
      <c r="G118" s="36">
        <f t="shared" si="6"/>
      </c>
      <c r="P118" s="1">
        <f t="shared" si="9"/>
        <v>0</v>
      </c>
      <c r="Q118" s="1">
        <f t="shared" si="7"/>
        <v>0</v>
      </c>
      <c r="R118" s="1">
        <f t="shared" si="8"/>
        <v>0</v>
      </c>
    </row>
    <row r="119" spans="7:18" ht="15">
      <c r="G119" s="36">
        <f t="shared" si="6"/>
      </c>
      <c r="P119" s="1">
        <f t="shared" si="9"/>
        <v>0</v>
      </c>
      <c r="Q119" s="1">
        <f t="shared" si="7"/>
        <v>0</v>
      </c>
      <c r="R119" s="1">
        <f t="shared" si="8"/>
        <v>0</v>
      </c>
    </row>
    <row r="120" spans="7:18" ht="15">
      <c r="G120" s="36">
        <f t="shared" si="6"/>
      </c>
      <c r="P120" s="1">
        <f t="shared" si="9"/>
        <v>0</v>
      </c>
      <c r="Q120" s="1">
        <f t="shared" si="7"/>
        <v>0</v>
      </c>
      <c r="R120" s="1">
        <f t="shared" si="8"/>
        <v>0</v>
      </c>
    </row>
    <row r="121" spans="7:18" ht="15">
      <c r="G121" s="36">
        <f t="shared" si="6"/>
      </c>
      <c r="P121" s="1">
        <f t="shared" si="9"/>
        <v>0</v>
      </c>
      <c r="Q121" s="1">
        <f t="shared" si="7"/>
        <v>0</v>
      </c>
      <c r="R121" s="1">
        <f t="shared" si="8"/>
        <v>0</v>
      </c>
    </row>
    <row r="122" spans="7:18" ht="15">
      <c r="G122" s="36">
        <f t="shared" si="6"/>
      </c>
      <c r="P122" s="1">
        <f t="shared" si="9"/>
        <v>0</v>
      </c>
      <c r="Q122" s="1">
        <f t="shared" si="7"/>
        <v>0</v>
      </c>
      <c r="R122" s="1">
        <f t="shared" si="8"/>
        <v>0</v>
      </c>
    </row>
    <row r="123" spans="7:18" ht="15">
      <c r="G123" s="36">
        <f t="shared" si="6"/>
      </c>
      <c r="P123" s="1">
        <f t="shared" si="9"/>
        <v>0</v>
      </c>
      <c r="Q123" s="1">
        <f t="shared" si="7"/>
        <v>0</v>
      </c>
      <c r="R123" s="1">
        <f t="shared" si="8"/>
        <v>0</v>
      </c>
    </row>
    <row r="124" spans="7:18" ht="15">
      <c r="G124" s="36">
        <f t="shared" si="6"/>
      </c>
      <c r="P124" s="1">
        <f t="shared" si="9"/>
        <v>0</v>
      </c>
      <c r="Q124" s="1">
        <f t="shared" si="7"/>
        <v>0</v>
      </c>
      <c r="R124" s="1">
        <f t="shared" si="8"/>
        <v>0</v>
      </c>
    </row>
    <row r="125" spans="7:18" ht="15">
      <c r="G125" s="36">
        <f t="shared" si="6"/>
      </c>
      <c r="P125" s="1">
        <f t="shared" si="9"/>
        <v>0</v>
      </c>
      <c r="Q125" s="1">
        <f t="shared" si="7"/>
        <v>0</v>
      </c>
      <c r="R125" s="1">
        <f t="shared" si="8"/>
        <v>0</v>
      </c>
    </row>
    <row r="126" spans="7:18" ht="15">
      <c r="G126" s="36">
        <f t="shared" si="6"/>
      </c>
      <c r="P126" s="1">
        <f t="shared" si="9"/>
        <v>0</v>
      </c>
      <c r="Q126" s="1">
        <f t="shared" si="7"/>
        <v>0</v>
      </c>
      <c r="R126" s="1">
        <f t="shared" si="8"/>
        <v>0</v>
      </c>
    </row>
    <row r="127" spans="7:18" ht="15">
      <c r="G127" s="36">
        <f t="shared" si="6"/>
      </c>
      <c r="P127" s="1">
        <f t="shared" si="9"/>
        <v>0</v>
      </c>
      <c r="Q127" s="1">
        <f t="shared" si="7"/>
        <v>0</v>
      </c>
      <c r="R127" s="1">
        <f t="shared" si="8"/>
        <v>0</v>
      </c>
    </row>
    <row r="128" spans="7:18" ht="15">
      <c r="G128" s="36">
        <f t="shared" si="6"/>
      </c>
      <c r="P128" s="1">
        <f t="shared" si="9"/>
        <v>0</v>
      </c>
      <c r="Q128" s="1">
        <f t="shared" si="7"/>
        <v>0</v>
      </c>
      <c r="R128" s="1">
        <f t="shared" si="8"/>
        <v>0</v>
      </c>
    </row>
    <row r="129" spans="7:18" ht="15">
      <c r="G129" s="36">
        <f t="shared" si="6"/>
      </c>
      <c r="P129" s="1">
        <f t="shared" si="9"/>
        <v>0</v>
      </c>
      <c r="Q129" s="1">
        <f t="shared" si="7"/>
        <v>0</v>
      </c>
      <c r="R129" s="1">
        <f t="shared" si="8"/>
        <v>0</v>
      </c>
    </row>
    <row r="130" spans="7:18" ht="15">
      <c r="G130" s="36">
        <f t="shared" si="6"/>
      </c>
      <c r="P130" s="1">
        <f t="shared" si="9"/>
        <v>0</v>
      </c>
      <c r="Q130" s="1">
        <f t="shared" si="7"/>
        <v>0</v>
      </c>
      <c r="R130" s="1">
        <f t="shared" si="8"/>
        <v>0</v>
      </c>
    </row>
    <row r="131" spans="7:18" ht="15">
      <c r="G131" s="36">
        <f aca="true" t="shared" si="10" ref="G131:G194">IF(IF(F131&lt;&gt;"",ISERROR(FIND("#"&amp;UPPER(F131)&amp;"#","#T06#T08#T10#T12#T14#TS#TM#TL#TXL#TXXL#TXXXL#"))),"Tshirt?","")</f>
      </c>
      <c r="P131" s="1">
        <f t="shared" si="9"/>
        <v>0</v>
      </c>
      <c r="Q131" s="1">
        <f aca="true" t="shared" si="11" ref="Q131:Q194">IF(D131&lt;&gt;"",1,0)</f>
        <v>0</v>
      </c>
      <c r="R131" s="1">
        <f aca="true" t="shared" si="12" ref="R131:R194">IF(F131&lt;&gt;"",1,0)</f>
        <v>0</v>
      </c>
    </row>
    <row r="132" spans="7:18" ht="15">
      <c r="G132" s="36">
        <f t="shared" si="10"/>
      </c>
      <c r="P132" s="1">
        <f t="shared" si="9"/>
        <v>0</v>
      </c>
      <c r="Q132" s="1">
        <f t="shared" si="11"/>
        <v>0</v>
      </c>
      <c r="R132" s="1">
        <f t="shared" si="12"/>
        <v>0</v>
      </c>
    </row>
    <row r="133" spans="7:18" ht="15">
      <c r="G133" s="36">
        <f t="shared" si="10"/>
      </c>
      <c r="P133" s="1">
        <f t="shared" si="9"/>
        <v>0</v>
      </c>
      <c r="Q133" s="1">
        <f t="shared" si="11"/>
        <v>0</v>
      </c>
      <c r="R133" s="1">
        <f t="shared" si="12"/>
        <v>0</v>
      </c>
    </row>
    <row r="134" spans="7:18" ht="15">
      <c r="G134" s="36">
        <f t="shared" si="10"/>
      </c>
      <c r="P134" s="1">
        <f t="shared" si="9"/>
        <v>0</v>
      </c>
      <c r="Q134" s="1">
        <f t="shared" si="11"/>
        <v>0</v>
      </c>
      <c r="R134" s="1">
        <f t="shared" si="12"/>
        <v>0</v>
      </c>
    </row>
    <row r="135" spans="7:18" ht="15">
      <c r="G135" s="36">
        <f t="shared" si="10"/>
      </c>
      <c r="P135" s="1">
        <f t="shared" si="9"/>
        <v>0</v>
      </c>
      <c r="Q135" s="1">
        <f t="shared" si="11"/>
        <v>0</v>
      </c>
      <c r="R135" s="1">
        <f t="shared" si="12"/>
        <v>0</v>
      </c>
    </row>
    <row r="136" spans="7:18" ht="15">
      <c r="G136" s="36">
        <f t="shared" si="10"/>
      </c>
      <c r="P136" s="1">
        <f t="shared" si="9"/>
        <v>0</v>
      </c>
      <c r="Q136" s="1">
        <f t="shared" si="11"/>
        <v>0</v>
      </c>
      <c r="R136" s="1">
        <f t="shared" si="12"/>
        <v>0</v>
      </c>
    </row>
    <row r="137" spans="7:18" ht="15">
      <c r="G137" s="36">
        <f t="shared" si="10"/>
      </c>
      <c r="P137" s="1">
        <f aca="true" t="shared" si="13" ref="P137:P200">IF(A137&lt;&gt;"",IF(_xlfn.IFERROR(FIND("X",UPPER(D137)),0)&lt;&gt;0,0,1),0)</f>
        <v>0</v>
      </c>
      <c r="Q137" s="1">
        <f t="shared" si="11"/>
        <v>0</v>
      </c>
      <c r="R137" s="1">
        <f t="shared" si="12"/>
        <v>0</v>
      </c>
    </row>
    <row r="138" spans="7:18" ht="15">
      <c r="G138" s="36">
        <f t="shared" si="10"/>
      </c>
      <c r="P138" s="1">
        <f t="shared" si="13"/>
        <v>0</v>
      </c>
      <c r="Q138" s="1">
        <f t="shared" si="11"/>
        <v>0</v>
      </c>
      <c r="R138" s="1">
        <f t="shared" si="12"/>
        <v>0</v>
      </c>
    </row>
    <row r="139" spans="7:18" ht="15">
      <c r="G139" s="36">
        <f t="shared" si="10"/>
      </c>
      <c r="P139" s="1">
        <f t="shared" si="13"/>
        <v>0</v>
      </c>
      <c r="Q139" s="1">
        <f t="shared" si="11"/>
        <v>0</v>
      </c>
      <c r="R139" s="1">
        <f t="shared" si="12"/>
        <v>0</v>
      </c>
    </row>
    <row r="140" spans="7:18" ht="15">
      <c r="G140" s="36">
        <f t="shared" si="10"/>
      </c>
      <c r="P140" s="1">
        <f t="shared" si="13"/>
        <v>0</v>
      </c>
      <c r="Q140" s="1">
        <f t="shared" si="11"/>
        <v>0</v>
      </c>
      <c r="R140" s="1">
        <f t="shared" si="12"/>
        <v>0</v>
      </c>
    </row>
    <row r="141" spans="7:18" ht="15">
      <c r="G141" s="36">
        <f t="shared" si="10"/>
      </c>
      <c r="P141" s="1">
        <f t="shared" si="13"/>
        <v>0</v>
      </c>
      <c r="Q141" s="1">
        <f t="shared" si="11"/>
        <v>0</v>
      </c>
      <c r="R141" s="1">
        <f t="shared" si="12"/>
        <v>0</v>
      </c>
    </row>
    <row r="142" spans="7:18" ht="15">
      <c r="G142" s="36">
        <f t="shared" si="10"/>
      </c>
      <c r="P142" s="1">
        <f t="shared" si="13"/>
        <v>0</v>
      </c>
      <c r="Q142" s="1">
        <f t="shared" si="11"/>
        <v>0</v>
      </c>
      <c r="R142" s="1">
        <f t="shared" si="12"/>
        <v>0</v>
      </c>
    </row>
    <row r="143" spans="7:18" ht="15">
      <c r="G143" s="36">
        <f t="shared" si="10"/>
      </c>
      <c r="P143" s="1">
        <f t="shared" si="13"/>
        <v>0</v>
      </c>
      <c r="Q143" s="1">
        <f t="shared" si="11"/>
        <v>0</v>
      </c>
      <c r="R143" s="1">
        <f t="shared" si="12"/>
        <v>0</v>
      </c>
    </row>
    <row r="144" spans="7:18" ht="15">
      <c r="G144" s="36">
        <f t="shared" si="10"/>
      </c>
      <c r="P144" s="1">
        <f t="shared" si="13"/>
        <v>0</v>
      </c>
      <c r="Q144" s="1">
        <f t="shared" si="11"/>
        <v>0</v>
      </c>
      <c r="R144" s="1">
        <f t="shared" si="12"/>
        <v>0</v>
      </c>
    </row>
    <row r="145" spans="7:18" ht="15">
      <c r="G145" s="36">
        <f t="shared" si="10"/>
      </c>
      <c r="P145" s="1">
        <f t="shared" si="13"/>
        <v>0</v>
      </c>
      <c r="Q145" s="1">
        <f t="shared" si="11"/>
        <v>0</v>
      </c>
      <c r="R145" s="1">
        <f t="shared" si="12"/>
        <v>0</v>
      </c>
    </row>
    <row r="146" spans="7:18" ht="15">
      <c r="G146" s="36">
        <f t="shared" si="10"/>
      </c>
      <c r="P146" s="1">
        <f t="shared" si="13"/>
        <v>0</v>
      </c>
      <c r="Q146" s="1">
        <f t="shared" si="11"/>
        <v>0</v>
      </c>
      <c r="R146" s="1">
        <f t="shared" si="12"/>
        <v>0</v>
      </c>
    </row>
    <row r="147" spans="7:18" ht="15">
      <c r="G147" s="36">
        <f t="shared" si="10"/>
      </c>
      <c r="P147" s="1">
        <f t="shared" si="13"/>
        <v>0</v>
      </c>
      <c r="Q147" s="1">
        <f t="shared" si="11"/>
        <v>0</v>
      </c>
      <c r="R147" s="1">
        <f t="shared" si="12"/>
        <v>0</v>
      </c>
    </row>
    <row r="148" spans="7:18" ht="15">
      <c r="G148" s="36">
        <f t="shared" si="10"/>
      </c>
      <c r="P148" s="1">
        <f t="shared" si="13"/>
        <v>0</v>
      </c>
      <c r="Q148" s="1">
        <f t="shared" si="11"/>
        <v>0</v>
      </c>
      <c r="R148" s="1">
        <f t="shared" si="12"/>
        <v>0</v>
      </c>
    </row>
    <row r="149" spans="7:18" ht="15">
      <c r="G149" s="36">
        <f t="shared" si="10"/>
      </c>
      <c r="P149" s="1">
        <f t="shared" si="13"/>
        <v>0</v>
      </c>
      <c r="Q149" s="1">
        <f t="shared" si="11"/>
        <v>0</v>
      </c>
      <c r="R149" s="1">
        <f t="shared" si="12"/>
        <v>0</v>
      </c>
    </row>
    <row r="150" spans="7:18" ht="15">
      <c r="G150" s="36">
        <f t="shared" si="10"/>
      </c>
      <c r="P150" s="1">
        <f t="shared" si="13"/>
        <v>0</v>
      </c>
      <c r="Q150" s="1">
        <f t="shared" si="11"/>
        <v>0</v>
      </c>
      <c r="R150" s="1">
        <f t="shared" si="12"/>
        <v>0</v>
      </c>
    </row>
    <row r="151" spans="7:18" ht="15">
      <c r="G151" s="36">
        <f t="shared" si="10"/>
      </c>
      <c r="P151" s="1">
        <f t="shared" si="13"/>
        <v>0</v>
      </c>
      <c r="Q151" s="1">
        <f t="shared" si="11"/>
        <v>0</v>
      </c>
      <c r="R151" s="1">
        <f t="shared" si="12"/>
        <v>0</v>
      </c>
    </row>
    <row r="152" spans="7:18" ht="15">
      <c r="G152" s="36">
        <f t="shared" si="10"/>
      </c>
      <c r="P152" s="1">
        <f t="shared" si="13"/>
        <v>0</v>
      </c>
      <c r="Q152" s="1">
        <f t="shared" si="11"/>
        <v>0</v>
      </c>
      <c r="R152" s="1">
        <f t="shared" si="12"/>
        <v>0</v>
      </c>
    </row>
    <row r="153" spans="7:18" ht="15">
      <c r="G153" s="36">
        <f t="shared" si="10"/>
      </c>
      <c r="P153" s="1">
        <f t="shared" si="13"/>
        <v>0</v>
      </c>
      <c r="Q153" s="1">
        <f t="shared" si="11"/>
        <v>0</v>
      </c>
      <c r="R153" s="1">
        <f t="shared" si="12"/>
        <v>0</v>
      </c>
    </row>
    <row r="154" spans="7:18" ht="15">
      <c r="G154" s="36">
        <f t="shared" si="10"/>
      </c>
      <c r="P154" s="1">
        <f t="shared" si="13"/>
        <v>0</v>
      </c>
      <c r="Q154" s="1">
        <f t="shared" si="11"/>
        <v>0</v>
      </c>
      <c r="R154" s="1">
        <f t="shared" si="12"/>
        <v>0</v>
      </c>
    </row>
    <row r="155" spans="7:18" ht="15">
      <c r="G155" s="36">
        <f t="shared" si="10"/>
      </c>
      <c r="P155" s="1">
        <f t="shared" si="13"/>
        <v>0</v>
      </c>
      <c r="Q155" s="1">
        <f t="shared" si="11"/>
        <v>0</v>
      </c>
      <c r="R155" s="1">
        <f t="shared" si="12"/>
        <v>0</v>
      </c>
    </row>
    <row r="156" spans="7:18" ht="15">
      <c r="G156" s="36">
        <f t="shared" si="10"/>
      </c>
      <c r="P156" s="1">
        <f t="shared" si="13"/>
        <v>0</v>
      </c>
      <c r="Q156" s="1">
        <f t="shared" si="11"/>
        <v>0</v>
      </c>
      <c r="R156" s="1">
        <f t="shared" si="12"/>
        <v>0</v>
      </c>
    </row>
    <row r="157" spans="7:18" ht="15">
      <c r="G157" s="36">
        <f t="shared" si="10"/>
      </c>
      <c r="P157" s="1">
        <f t="shared" si="13"/>
        <v>0</v>
      </c>
      <c r="Q157" s="1">
        <f t="shared" si="11"/>
        <v>0</v>
      </c>
      <c r="R157" s="1">
        <f t="shared" si="12"/>
        <v>0</v>
      </c>
    </row>
    <row r="158" spans="7:18" ht="15">
      <c r="G158" s="36">
        <f t="shared" si="10"/>
      </c>
      <c r="P158" s="1">
        <f t="shared" si="13"/>
        <v>0</v>
      </c>
      <c r="Q158" s="1">
        <f t="shared" si="11"/>
        <v>0</v>
      </c>
      <c r="R158" s="1">
        <f t="shared" si="12"/>
        <v>0</v>
      </c>
    </row>
    <row r="159" spans="7:18" ht="15">
      <c r="G159" s="36">
        <f t="shared" si="10"/>
      </c>
      <c r="P159" s="1">
        <f t="shared" si="13"/>
        <v>0</v>
      </c>
      <c r="Q159" s="1">
        <f t="shared" si="11"/>
        <v>0</v>
      </c>
      <c r="R159" s="1">
        <f t="shared" si="12"/>
        <v>0</v>
      </c>
    </row>
    <row r="160" spans="7:18" ht="15">
      <c r="G160" s="36">
        <f t="shared" si="10"/>
      </c>
      <c r="P160" s="1">
        <f t="shared" si="13"/>
        <v>0</v>
      </c>
      <c r="Q160" s="1">
        <f t="shared" si="11"/>
        <v>0</v>
      </c>
      <c r="R160" s="1">
        <f t="shared" si="12"/>
        <v>0</v>
      </c>
    </row>
    <row r="161" spans="7:18" ht="15">
      <c r="G161" s="36">
        <f t="shared" si="10"/>
      </c>
      <c r="P161" s="1">
        <f t="shared" si="13"/>
        <v>0</v>
      </c>
      <c r="Q161" s="1">
        <f t="shared" si="11"/>
        <v>0</v>
      </c>
      <c r="R161" s="1">
        <f t="shared" si="12"/>
        <v>0</v>
      </c>
    </row>
    <row r="162" spans="7:18" ht="15">
      <c r="G162" s="36">
        <f t="shared" si="10"/>
      </c>
      <c r="P162" s="1">
        <f t="shared" si="13"/>
        <v>0</v>
      </c>
      <c r="Q162" s="1">
        <f t="shared" si="11"/>
        <v>0</v>
      </c>
      <c r="R162" s="1">
        <f t="shared" si="12"/>
        <v>0</v>
      </c>
    </row>
    <row r="163" spans="7:18" ht="15">
      <c r="G163" s="36">
        <f t="shared" si="10"/>
      </c>
      <c r="P163" s="1">
        <f t="shared" si="13"/>
        <v>0</v>
      </c>
      <c r="Q163" s="1">
        <f t="shared" si="11"/>
        <v>0</v>
      </c>
      <c r="R163" s="1">
        <f t="shared" si="12"/>
        <v>0</v>
      </c>
    </row>
    <row r="164" spans="7:18" ht="15">
      <c r="G164" s="36">
        <f t="shared" si="10"/>
      </c>
      <c r="P164" s="1">
        <f t="shared" si="13"/>
        <v>0</v>
      </c>
      <c r="Q164" s="1">
        <f t="shared" si="11"/>
        <v>0</v>
      </c>
      <c r="R164" s="1">
        <f t="shared" si="12"/>
        <v>0</v>
      </c>
    </row>
    <row r="165" spans="7:18" ht="15">
      <c r="G165" s="36">
        <f t="shared" si="10"/>
      </c>
      <c r="P165" s="1">
        <f t="shared" si="13"/>
        <v>0</v>
      </c>
      <c r="Q165" s="1">
        <f t="shared" si="11"/>
        <v>0</v>
      </c>
      <c r="R165" s="1">
        <f t="shared" si="12"/>
        <v>0</v>
      </c>
    </row>
    <row r="166" spans="7:18" ht="15">
      <c r="G166" s="36">
        <f t="shared" si="10"/>
      </c>
      <c r="P166" s="1">
        <f t="shared" si="13"/>
        <v>0</v>
      </c>
      <c r="Q166" s="1">
        <f t="shared" si="11"/>
        <v>0</v>
      </c>
      <c r="R166" s="1">
        <f t="shared" si="12"/>
        <v>0</v>
      </c>
    </row>
    <row r="167" spans="7:18" ht="15">
      <c r="G167" s="36">
        <f t="shared" si="10"/>
      </c>
      <c r="P167" s="1">
        <f t="shared" si="13"/>
        <v>0</v>
      </c>
      <c r="Q167" s="1">
        <f t="shared" si="11"/>
        <v>0</v>
      </c>
      <c r="R167" s="1">
        <f t="shared" si="12"/>
        <v>0</v>
      </c>
    </row>
    <row r="168" spans="7:18" ht="15">
      <c r="G168" s="36">
        <f t="shared" si="10"/>
      </c>
      <c r="P168" s="1">
        <f t="shared" si="13"/>
        <v>0</v>
      </c>
      <c r="Q168" s="1">
        <f t="shared" si="11"/>
        <v>0</v>
      </c>
      <c r="R168" s="1">
        <f t="shared" si="12"/>
        <v>0</v>
      </c>
    </row>
    <row r="169" spans="7:18" ht="15">
      <c r="G169" s="36">
        <f t="shared" si="10"/>
      </c>
      <c r="P169" s="1">
        <f t="shared" si="13"/>
        <v>0</v>
      </c>
      <c r="Q169" s="1">
        <f t="shared" si="11"/>
        <v>0</v>
      </c>
      <c r="R169" s="1">
        <f t="shared" si="12"/>
        <v>0</v>
      </c>
    </row>
    <row r="170" spans="7:18" ht="15">
      <c r="G170" s="36">
        <f t="shared" si="10"/>
      </c>
      <c r="P170" s="1">
        <f t="shared" si="13"/>
        <v>0</v>
      </c>
      <c r="Q170" s="1">
        <f t="shared" si="11"/>
        <v>0</v>
      </c>
      <c r="R170" s="1">
        <f t="shared" si="12"/>
        <v>0</v>
      </c>
    </row>
    <row r="171" spans="7:18" ht="15">
      <c r="G171" s="36">
        <f t="shared" si="10"/>
      </c>
      <c r="P171" s="1">
        <f t="shared" si="13"/>
        <v>0</v>
      </c>
      <c r="Q171" s="1">
        <f t="shared" si="11"/>
        <v>0</v>
      </c>
      <c r="R171" s="1">
        <f t="shared" si="12"/>
        <v>0</v>
      </c>
    </row>
    <row r="172" spans="7:18" ht="15">
      <c r="G172" s="36">
        <f t="shared" si="10"/>
      </c>
      <c r="P172" s="1">
        <f t="shared" si="13"/>
        <v>0</v>
      </c>
      <c r="Q172" s="1">
        <f t="shared" si="11"/>
        <v>0</v>
      </c>
      <c r="R172" s="1">
        <f t="shared" si="12"/>
        <v>0</v>
      </c>
    </row>
    <row r="173" spans="7:18" ht="15">
      <c r="G173" s="36">
        <f t="shared" si="10"/>
      </c>
      <c r="P173" s="1">
        <f t="shared" si="13"/>
        <v>0</v>
      </c>
      <c r="Q173" s="1">
        <f t="shared" si="11"/>
        <v>0</v>
      </c>
      <c r="R173" s="1">
        <f t="shared" si="12"/>
        <v>0</v>
      </c>
    </row>
    <row r="174" spans="7:18" ht="15">
      <c r="G174" s="36">
        <f t="shared" si="10"/>
      </c>
      <c r="P174" s="1">
        <f t="shared" si="13"/>
        <v>0</v>
      </c>
      <c r="Q174" s="1">
        <f t="shared" si="11"/>
        <v>0</v>
      </c>
      <c r="R174" s="1">
        <f t="shared" si="12"/>
        <v>0</v>
      </c>
    </row>
    <row r="175" spans="7:18" ht="15">
      <c r="G175" s="36">
        <f t="shared" si="10"/>
      </c>
      <c r="P175" s="1">
        <f t="shared" si="13"/>
        <v>0</v>
      </c>
      <c r="Q175" s="1">
        <f t="shared" si="11"/>
        <v>0</v>
      </c>
      <c r="R175" s="1">
        <f t="shared" si="12"/>
        <v>0</v>
      </c>
    </row>
    <row r="176" spans="7:18" ht="15">
      <c r="G176" s="36">
        <f t="shared" si="10"/>
      </c>
      <c r="P176" s="1">
        <f t="shared" si="13"/>
        <v>0</v>
      </c>
      <c r="Q176" s="1">
        <f t="shared" si="11"/>
        <v>0</v>
      </c>
      <c r="R176" s="1">
        <f t="shared" si="12"/>
        <v>0</v>
      </c>
    </row>
    <row r="177" spans="7:18" ht="15">
      <c r="G177" s="36">
        <f t="shared" si="10"/>
      </c>
      <c r="P177" s="1">
        <f t="shared" si="13"/>
        <v>0</v>
      </c>
      <c r="Q177" s="1">
        <f t="shared" si="11"/>
        <v>0</v>
      </c>
      <c r="R177" s="1">
        <f t="shared" si="12"/>
        <v>0</v>
      </c>
    </row>
    <row r="178" spans="7:18" ht="15">
      <c r="G178" s="36">
        <f t="shared" si="10"/>
      </c>
      <c r="P178" s="1">
        <f t="shared" si="13"/>
        <v>0</v>
      </c>
      <c r="Q178" s="1">
        <f t="shared" si="11"/>
        <v>0</v>
      </c>
      <c r="R178" s="1">
        <f t="shared" si="12"/>
        <v>0</v>
      </c>
    </row>
    <row r="179" spans="7:18" ht="15">
      <c r="G179" s="36">
        <f t="shared" si="10"/>
      </c>
      <c r="P179" s="1">
        <f t="shared" si="13"/>
        <v>0</v>
      </c>
      <c r="Q179" s="1">
        <f t="shared" si="11"/>
        <v>0</v>
      </c>
      <c r="R179" s="1">
        <f t="shared" si="12"/>
        <v>0</v>
      </c>
    </row>
    <row r="180" spans="7:18" ht="15">
      <c r="G180" s="36">
        <f t="shared" si="10"/>
      </c>
      <c r="P180" s="1">
        <f t="shared" si="13"/>
        <v>0</v>
      </c>
      <c r="Q180" s="1">
        <f t="shared" si="11"/>
        <v>0</v>
      </c>
      <c r="R180" s="1">
        <f t="shared" si="12"/>
        <v>0</v>
      </c>
    </row>
    <row r="181" spans="7:18" ht="15">
      <c r="G181" s="36">
        <f t="shared" si="10"/>
      </c>
      <c r="P181" s="1">
        <f t="shared" si="13"/>
        <v>0</v>
      </c>
      <c r="Q181" s="1">
        <f t="shared" si="11"/>
        <v>0</v>
      </c>
      <c r="R181" s="1">
        <f t="shared" si="12"/>
        <v>0</v>
      </c>
    </row>
    <row r="182" spans="7:18" ht="15">
      <c r="G182" s="36">
        <f t="shared" si="10"/>
      </c>
      <c r="P182" s="1">
        <f t="shared" si="13"/>
        <v>0</v>
      </c>
      <c r="Q182" s="1">
        <f t="shared" si="11"/>
        <v>0</v>
      </c>
      <c r="R182" s="1">
        <f t="shared" si="12"/>
        <v>0</v>
      </c>
    </row>
    <row r="183" spans="7:18" ht="15">
      <c r="G183" s="36">
        <f t="shared" si="10"/>
      </c>
      <c r="P183" s="1">
        <f t="shared" si="13"/>
        <v>0</v>
      </c>
      <c r="Q183" s="1">
        <f t="shared" si="11"/>
        <v>0</v>
      </c>
      <c r="R183" s="1">
        <f t="shared" si="12"/>
        <v>0</v>
      </c>
    </row>
    <row r="184" spans="7:18" ht="15">
      <c r="G184" s="36">
        <f t="shared" si="10"/>
      </c>
      <c r="P184" s="1">
        <f t="shared" si="13"/>
        <v>0</v>
      </c>
      <c r="Q184" s="1">
        <f t="shared" si="11"/>
        <v>0</v>
      </c>
      <c r="R184" s="1">
        <f t="shared" si="12"/>
        <v>0</v>
      </c>
    </row>
    <row r="185" spans="7:18" ht="15">
      <c r="G185" s="36">
        <f t="shared" si="10"/>
      </c>
      <c r="P185" s="1">
        <f t="shared" si="13"/>
        <v>0</v>
      </c>
      <c r="Q185" s="1">
        <f t="shared" si="11"/>
        <v>0</v>
      </c>
      <c r="R185" s="1">
        <f t="shared" si="12"/>
        <v>0</v>
      </c>
    </row>
    <row r="186" spans="7:18" ht="15">
      <c r="G186" s="36">
        <f t="shared" si="10"/>
      </c>
      <c r="P186" s="1">
        <f t="shared" si="13"/>
        <v>0</v>
      </c>
      <c r="Q186" s="1">
        <f t="shared" si="11"/>
        <v>0</v>
      </c>
      <c r="R186" s="1">
        <f t="shared" si="12"/>
        <v>0</v>
      </c>
    </row>
    <row r="187" spans="7:18" ht="15">
      <c r="G187" s="36">
        <f t="shared" si="10"/>
      </c>
      <c r="P187" s="1">
        <f t="shared" si="13"/>
        <v>0</v>
      </c>
      <c r="Q187" s="1">
        <f t="shared" si="11"/>
        <v>0</v>
      </c>
      <c r="R187" s="1">
        <f t="shared" si="12"/>
        <v>0</v>
      </c>
    </row>
    <row r="188" spans="7:18" ht="15">
      <c r="G188" s="36">
        <f t="shared" si="10"/>
      </c>
      <c r="P188" s="1">
        <f t="shared" si="13"/>
        <v>0</v>
      </c>
      <c r="Q188" s="1">
        <f t="shared" si="11"/>
        <v>0</v>
      </c>
      <c r="R188" s="1">
        <f t="shared" si="12"/>
        <v>0</v>
      </c>
    </row>
    <row r="189" spans="7:18" ht="15">
      <c r="G189" s="36">
        <f t="shared" si="10"/>
      </c>
      <c r="P189" s="1">
        <f t="shared" si="13"/>
        <v>0</v>
      </c>
      <c r="Q189" s="1">
        <f t="shared" si="11"/>
        <v>0</v>
      </c>
      <c r="R189" s="1">
        <f t="shared" si="12"/>
        <v>0</v>
      </c>
    </row>
    <row r="190" spans="7:18" ht="15">
      <c r="G190" s="36">
        <f t="shared" si="10"/>
      </c>
      <c r="P190" s="1">
        <f t="shared" si="13"/>
        <v>0</v>
      </c>
      <c r="Q190" s="1">
        <f t="shared" si="11"/>
        <v>0</v>
      </c>
      <c r="R190" s="1">
        <f t="shared" si="12"/>
        <v>0</v>
      </c>
    </row>
    <row r="191" spans="7:18" ht="15">
      <c r="G191" s="36">
        <f t="shared" si="10"/>
      </c>
      <c r="P191" s="1">
        <f t="shared" si="13"/>
        <v>0</v>
      </c>
      <c r="Q191" s="1">
        <f t="shared" si="11"/>
        <v>0</v>
      </c>
      <c r="R191" s="1">
        <f t="shared" si="12"/>
        <v>0</v>
      </c>
    </row>
    <row r="192" spans="7:18" ht="15">
      <c r="G192" s="36">
        <f t="shared" si="10"/>
      </c>
      <c r="P192" s="1">
        <f t="shared" si="13"/>
        <v>0</v>
      </c>
      <c r="Q192" s="1">
        <f t="shared" si="11"/>
        <v>0</v>
      </c>
      <c r="R192" s="1">
        <f t="shared" si="12"/>
        <v>0</v>
      </c>
    </row>
    <row r="193" spans="7:18" ht="15">
      <c r="G193" s="36">
        <f t="shared" si="10"/>
      </c>
      <c r="P193" s="1">
        <f t="shared" si="13"/>
        <v>0</v>
      </c>
      <c r="Q193" s="1">
        <f t="shared" si="11"/>
        <v>0</v>
      </c>
      <c r="R193" s="1">
        <f t="shared" si="12"/>
        <v>0</v>
      </c>
    </row>
    <row r="194" spans="7:18" ht="15">
      <c r="G194" s="36">
        <f t="shared" si="10"/>
      </c>
      <c r="P194" s="1">
        <f t="shared" si="13"/>
        <v>0</v>
      </c>
      <c r="Q194" s="1">
        <f t="shared" si="11"/>
        <v>0</v>
      </c>
      <c r="R194" s="1">
        <f t="shared" si="12"/>
        <v>0</v>
      </c>
    </row>
    <row r="195" spans="7:18" ht="15">
      <c r="G195" s="36">
        <f aca="true" t="shared" si="14" ref="G195:G258">IF(IF(F195&lt;&gt;"",ISERROR(FIND("#"&amp;UPPER(F195)&amp;"#","#T06#T08#T10#T12#T14#TS#TM#TL#TXL#TXXL#TXXXL#"))),"Tshirt?","")</f>
      </c>
      <c r="P195" s="1">
        <f t="shared" si="13"/>
        <v>0</v>
      </c>
      <c r="Q195" s="1">
        <f aca="true" t="shared" si="15" ref="Q195:Q258">IF(D195&lt;&gt;"",1,0)</f>
        <v>0</v>
      </c>
      <c r="R195" s="1">
        <f aca="true" t="shared" si="16" ref="R195:R258">IF(F195&lt;&gt;"",1,0)</f>
        <v>0</v>
      </c>
    </row>
    <row r="196" spans="7:18" ht="15">
      <c r="G196" s="36">
        <f t="shared" si="14"/>
      </c>
      <c r="P196" s="1">
        <f t="shared" si="13"/>
        <v>0</v>
      </c>
      <c r="Q196" s="1">
        <f t="shared" si="15"/>
        <v>0</v>
      </c>
      <c r="R196" s="1">
        <f t="shared" si="16"/>
        <v>0</v>
      </c>
    </row>
    <row r="197" spans="7:18" ht="15">
      <c r="G197" s="36">
        <f t="shared" si="14"/>
      </c>
      <c r="P197" s="1">
        <f t="shared" si="13"/>
        <v>0</v>
      </c>
      <c r="Q197" s="1">
        <f t="shared" si="15"/>
        <v>0</v>
      </c>
      <c r="R197" s="1">
        <f t="shared" si="16"/>
        <v>0</v>
      </c>
    </row>
    <row r="198" spans="7:18" ht="15">
      <c r="G198" s="36">
        <f t="shared" si="14"/>
      </c>
      <c r="P198" s="1">
        <f t="shared" si="13"/>
        <v>0</v>
      </c>
      <c r="Q198" s="1">
        <f t="shared" si="15"/>
        <v>0</v>
      </c>
      <c r="R198" s="1">
        <f t="shared" si="16"/>
        <v>0</v>
      </c>
    </row>
    <row r="199" spans="7:18" ht="15">
      <c r="G199" s="36">
        <f t="shared" si="14"/>
      </c>
      <c r="P199" s="1">
        <f t="shared" si="13"/>
        <v>0</v>
      </c>
      <c r="Q199" s="1">
        <f t="shared" si="15"/>
        <v>0</v>
      </c>
      <c r="R199" s="1">
        <f t="shared" si="16"/>
        <v>0</v>
      </c>
    </row>
    <row r="200" spans="7:18" ht="15">
      <c r="G200" s="36">
        <f t="shared" si="14"/>
      </c>
      <c r="P200" s="1">
        <f t="shared" si="13"/>
        <v>0</v>
      </c>
      <c r="Q200" s="1">
        <f t="shared" si="15"/>
        <v>0</v>
      </c>
      <c r="R200" s="1">
        <f t="shared" si="16"/>
        <v>0</v>
      </c>
    </row>
    <row r="201" spans="7:18" ht="15">
      <c r="G201" s="36">
        <f t="shared" si="14"/>
      </c>
      <c r="P201" s="1">
        <f aca="true" t="shared" si="17" ref="P201:P264">IF(A201&lt;&gt;"",IF(_xlfn.IFERROR(FIND("X",UPPER(D201)),0)&lt;&gt;0,0,1),0)</f>
        <v>0</v>
      </c>
      <c r="Q201" s="1">
        <f t="shared" si="15"/>
        <v>0</v>
      </c>
      <c r="R201" s="1">
        <f t="shared" si="16"/>
        <v>0</v>
      </c>
    </row>
    <row r="202" spans="7:18" ht="15">
      <c r="G202" s="36">
        <f t="shared" si="14"/>
      </c>
      <c r="P202" s="1">
        <f t="shared" si="17"/>
        <v>0</v>
      </c>
      <c r="Q202" s="1">
        <f t="shared" si="15"/>
        <v>0</v>
      </c>
      <c r="R202" s="1">
        <f t="shared" si="16"/>
        <v>0</v>
      </c>
    </row>
    <row r="203" spans="7:18" ht="15">
      <c r="G203" s="36">
        <f t="shared" si="14"/>
      </c>
      <c r="P203" s="1">
        <f t="shared" si="17"/>
        <v>0</v>
      </c>
      <c r="Q203" s="1">
        <f t="shared" si="15"/>
        <v>0</v>
      </c>
      <c r="R203" s="1">
        <f t="shared" si="16"/>
        <v>0</v>
      </c>
    </row>
    <row r="204" spans="7:18" ht="15">
      <c r="G204" s="36">
        <f t="shared" si="14"/>
      </c>
      <c r="P204" s="1">
        <f t="shared" si="17"/>
        <v>0</v>
      </c>
      <c r="Q204" s="1">
        <f t="shared" si="15"/>
        <v>0</v>
      </c>
      <c r="R204" s="1">
        <f t="shared" si="16"/>
        <v>0</v>
      </c>
    </row>
    <row r="205" spans="7:18" ht="15">
      <c r="G205" s="36">
        <f t="shared" si="14"/>
      </c>
      <c r="P205" s="1">
        <f t="shared" si="17"/>
        <v>0</v>
      </c>
      <c r="Q205" s="1">
        <f t="shared" si="15"/>
        <v>0</v>
      </c>
      <c r="R205" s="1">
        <f t="shared" si="16"/>
        <v>0</v>
      </c>
    </row>
    <row r="206" spans="7:18" ht="15">
      <c r="G206" s="36">
        <f t="shared" si="14"/>
      </c>
      <c r="P206" s="1">
        <f t="shared" si="17"/>
        <v>0</v>
      </c>
      <c r="Q206" s="1">
        <f t="shared" si="15"/>
        <v>0</v>
      </c>
      <c r="R206" s="1">
        <f t="shared" si="16"/>
        <v>0</v>
      </c>
    </row>
    <row r="207" spans="7:18" ht="15">
      <c r="G207" s="36">
        <f t="shared" si="14"/>
      </c>
      <c r="P207" s="1">
        <f t="shared" si="17"/>
        <v>0</v>
      </c>
      <c r="Q207" s="1">
        <f t="shared" si="15"/>
        <v>0</v>
      </c>
      <c r="R207" s="1">
        <f t="shared" si="16"/>
        <v>0</v>
      </c>
    </row>
    <row r="208" spans="7:18" ht="15">
      <c r="G208" s="36">
        <f t="shared" si="14"/>
      </c>
      <c r="P208" s="1">
        <f t="shared" si="17"/>
        <v>0</v>
      </c>
      <c r="Q208" s="1">
        <f t="shared" si="15"/>
        <v>0</v>
      </c>
      <c r="R208" s="1">
        <f t="shared" si="16"/>
        <v>0</v>
      </c>
    </row>
    <row r="209" spans="7:18" ht="15">
      <c r="G209" s="36">
        <f t="shared" si="14"/>
      </c>
      <c r="P209" s="1">
        <f t="shared" si="17"/>
        <v>0</v>
      </c>
      <c r="Q209" s="1">
        <f t="shared" si="15"/>
        <v>0</v>
      </c>
      <c r="R209" s="1">
        <f t="shared" si="16"/>
        <v>0</v>
      </c>
    </row>
    <row r="210" spans="7:18" ht="15">
      <c r="G210" s="36">
        <f t="shared" si="14"/>
      </c>
      <c r="P210" s="1">
        <f t="shared" si="17"/>
        <v>0</v>
      </c>
      <c r="Q210" s="1">
        <f t="shared" si="15"/>
        <v>0</v>
      </c>
      <c r="R210" s="1">
        <f t="shared" si="16"/>
        <v>0</v>
      </c>
    </row>
    <row r="211" spans="7:18" ht="15">
      <c r="G211" s="36">
        <f t="shared" si="14"/>
      </c>
      <c r="P211" s="1">
        <f t="shared" si="17"/>
        <v>0</v>
      </c>
      <c r="Q211" s="1">
        <f t="shared" si="15"/>
        <v>0</v>
      </c>
      <c r="R211" s="1">
        <f t="shared" si="16"/>
        <v>0</v>
      </c>
    </row>
    <row r="212" spans="7:18" ht="15">
      <c r="G212" s="36">
        <f t="shared" si="14"/>
      </c>
      <c r="P212" s="1">
        <f t="shared" si="17"/>
        <v>0</v>
      </c>
      <c r="Q212" s="1">
        <f t="shared" si="15"/>
        <v>0</v>
      </c>
      <c r="R212" s="1">
        <f t="shared" si="16"/>
        <v>0</v>
      </c>
    </row>
    <row r="213" spans="7:18" ht="15">
      <c r="G213" s="36">
        <f t="shared" si="14"/>
      </c>
      <c r="P213" s="1">
        <f t="shared" si="17"/>
        <v>0</v>
      </c>
      <c r="Q213" s="1">
        <f t="shared" si="15"/>
        <v>0</v>
      </c>
      <c r="R213" s="1">
        <f t="shared" si="16"/>
        <v>0</v>
      </c>
    </row>
    <row r="214" spans="7:18" ht="15">
      <c r="G214" s="36">
        <f t="shared" si="14"/>
      </c>
      <c r="P214" s="1">
        <f t="shared" si="17"/>
        <v>0</v>
      </c>
      <c r="Q214" s="1">
        <f t="shared" si="15"/>
        <v>0</v>
      </c>
      <c r="R214" s="1">
        <f t="shared" si="16"/>
        <v>0</v>
      </c>
    </row>
    <row r="215" spans="7:18" ht="15">
      <c r="G215" s="36">
        <f t="shared" si="14"/>
      </c>
      <c r="P215" s="1">
        <f t="shared" si="17"/>
        <v>0</v>
      </c>
      <c r="Q215" s="1">
        <f t="shared" si="15"/>
        <v>0</v>
      </c>
      <c r="R215" s="1">
        <f t="shared" si="16"/>
        <v>0</v>
      </c>
    </row>
    <row r="216" spans="7:18" ht="15">
      <c r="G216" s="36">
        <f t="shared" si="14"/>
      </c>
      <c r="P216" s="1">
        <f t="shared" si="17"/>
        <v>0</v>
      </c>
      <c r="Q216" s="1">
        <f t="shared" si="15"/>
        <v>0</v>
      </c>
      <c r="R216" s="1">
        <f t="shared" si="16"/>
        <v>0</v>
      </c>
    </row>
    <row r="217" spans="7:18" ht="15">
      <c r="G217" s="36">
        <f t="shared" si="14"/>
      </c>
      <c r="P217" s="1">
        <f t="shared" si="17"/>
        <v>0</v>
      </c>
      <c r="Q217" s="1">
        <f t="shared" si="15"/>
        <v>0</v>
      </c>
      <c r="R217" s="1">
        <f t="shared" si="16"/>
        <v>0</v>
      </c>
    </row>
    <row r="218" spans="7:18" ht="15">
      <c r="G218" s="36">
        <f t="shared" si="14"/>
      </c>
      <c r="P218" s="1">
        <f t="shared" si="17"/>
        <v>0</v>
      </c>
      <c r="Q218" s="1">
        <f t="shared" si="15"/>
        <v>0</v>
      </c>
      <c r="R218" s="1">
        <f t="shared" si="16"/>
        <v>0</v>
      </c>
    </row>
    <row r="219" spans="7:18" ht="15">
      <c r="G219" s="36">
        <f t="shared" si="14"/>
      </c>
      <c r="P219" s="1">
        <f t="shared" si="17"/>
        <v>0</v>
      </c>
      <c r="Q219" s="1">
        <f t="shared" si="15"/>
        <v>0</v>
      </c>
      <c r="R219" s="1">
        <f t="shared" si="16"/>
        <v>0</v>
      </c>
    </row>
    <row r="220" spans="7:18" ht="15">
      <c r="G220" s="36">
        <f t="shared" si="14"/>
      </c>
      <c r="P220" s="1">
        <f t="shared" si="17"/>
        <v>0</v>
      </c>
      <c r="Q220" s="1">
        <f t="shared" si="15"/>
        <v>0</v>
      </c>
      <c r="R220" s="1">
        <f t="shared" si="16"/>
        <v>0</v>
      </c>
    </row>
    <row r="221" spans="7:18" ht="15">
      <c r="G221" s="36">
        <f t="shared" si="14"/>
      </c>
      <c r="P221" s="1">
        <f t="shared" si="17"/>
        <v>0</v>
      </c>
      <c r="Q221" s="1">
        <f t="shared" si="15"/>
        <v>0</v>
      </c>
      <c r="R221" s="1">
        <f t="shared" si="16"/>
        <v>0</v>
      </c>
    </row>
    <row r="222" spans="7:18" ht="15">
      <c r="G222" s="36">
        <f t="shared" si="14"/>
      </c>
      <c r="P222" s="1">
        <f t="shared" si="17"/>
        <v>0</v>
      </c>
      <c r="Q222" s="1">
        <f t="shared" si="15"/>
        <v>0</v>
      </c>
      <c r="R222" s="1">
        <f t="shared" si="16"/>
        <v>0</v>
      </c>
    </row>
    <row r="223" spans="7:18" ht="15">
      <c r="G223" s="36">
        <f t="shared" si="14"/>
      </c>
      <c r="P223" s="1">
        <f t="shared" si="17"/>
        <v>0</v>
      </c>
      <c r="Q223" s="1">
        <f t="shared" si="15"/>
        <v>0</v>
      </c>
      <c r="R223" s="1">
        <f t="shared" si="16"/>
        <v>0</v>
      </c>
    </row>
    <row r="224" spans="7:18" ht="15">
      <c r="G224" s="36">
        <f t="shared" si="14"/>
      </c>
      <c r="P224" s="1">
        <f t="shared" si="17"/>
        <v>0</v>
      </c>
      <c r="Q224" s="1">
        <f t="shared" si="15"/>
        <v>0</v>
      </c>
      <c r="R224" s="1">
        <f t="shared" si="16"/>
        <v>0</v>
      </c>
    </row>
    <row r="225" spans="7:18" ht="15">
      <c r="G225" s="36">
        <f t="shared" si="14"/>
      </c>
      <c r="P225" s="1">
        <f t="shared" si="17"/>
        <v>0</v>
      </c>
      <c r="Q225" s="1">
        <f t="shared" si="15"/>
        <v>0</v>
      </c>
      <c r="R225" s="1">
        <f t="shared" si="16"/>
        <v>0</v>
      </c>
    </row>
    <row r="226" spans="7:18" ht="15">
      <c r="G226" s="36">
        <f t="shared" si="14"/>
      </c>
      <c r="P226" s="1">
        <f t="shared" si="17"/>
        <v>0</v>
      </c>
      <c r="Q226" s="1">
        <f t="shared" si="15"/>
        <v>0</v>
      </c>
      <c r="R226" s="1">
        <f t="shared" si="16"/>
        <v>0</v>
      </c>
    </row>
    <row r="227" spans="7:18" ht="15">
      <c r="G227" s="36">
        <f t="shared" si="14"/>
      </c>
      <c r="P227" s="1">
        <f t="shared" si="17"/>
        <v>0</v>
      </c>
      <c r="Q227" s="1">
        <f t="shared" si="15"/>
        <v>0</v>
      </c>
      <c r="R227" s="1">
        <f t="shared" si="16"/>
        <v>0</v>
      </c>
    </row>
    <row r="228" spans="7:18" ht="15">
      <c r="G228" s="36">
        <f t="shared" si="14"/>
      </c>
      <c r="P228" s="1">
        <f t="shared" si="17"/>
        <v>0</v>
      </c>
      <c r="Q228" s="1">
        <f t="shared" si="15"/>
        <v>0</v>
      </c>
      <c r="R228" s="1">
        <f t="shared" si="16"/>
        <v>0</v>
      </c>
    </row>
    <row r="229" spans="7:18" ht="15">
      <c r="G229" s="36">
        <f t="shared" si="14"/>
      </c>
      <c r="P229" s="1">
        <f t="shared" si="17"/>
        <v>0</v>
      </c>
      <c r="Q229" s="1">
        <f t="shared" si="15"/>
        <v>0</v>
      </c>
      <c r="R229" s="1">
        <f t="shared" si="16"/>
        <v>0</v>
      </c>
    </row>
    <row r="230" spans="7:18" ht="15">
      <c r="G230" s="36">
        <f t="shared" si="14"/>
      </c>
      <c r="P230" s="1">
        <f t="shared" si="17"/>
        <v>0</v>
      </c>
      <c r="Q230" s="1">
        <f t="shared" si="15"/>
        <v>0</v>
      </c>
      <c r="R230" s="1">
        <f t="shared" si="16"/>
        <v>0</v>
      </c>
    </row>
    <row r="231" spans="7:18" ht="15">
      <c r="G231" s="36">
        <f t="shared" si="14"/>
      </c>
      <c r="P231" s="1">
        <f t="shared" si="17"/>
        <v>0</v>
      </c>
      <c r="Q231" s="1">
        <f t="shared" si="15"/>
        <v>0</v>
      </c>
      <c r="R231" s="1">
        <f t="shared" si="16"/>
        <v>0</v>
      </c>
    </row>
    <row r="232" spans="7:18" ht="15">
      <c r="G232" s="36">
        <f t="shared" si="14"/>
      </c>
      <c r="P232" s="1">
        <f t="shared" si="17"/>
        <v>0</v>
      </c>
      <c r="Q232" s="1">
        <f t="shared" si="15"/>
        <v>0</v>
      </c>
      <c r="R232" s="1">
        <f t="shared" si="16"/>
        <v>0</v>
      </c>
    </row>
    <row r="233" spans="7:18" ht="15">
      <c r="G233" s="36">
        <f t="shared" si="14"/>
      </c>
      <c r="P233" s="1">
        <f t="shared" si="17"/>
        <v>0</v>
      </c>
      <c r="Q233" s="1">
        <f t="shared" si="15"/>
        <v>0</v>
      </c>
      <c r="R233" s="1">
        <f t="shared" si="16"/>
        <v>0</v>
      </c>
    </row>
    <row r="234" spans="7:18" ht="15">
      <c r="G234" s="36">
        <f t="shared" si="14"/>
      </c>
      <c r="P234" s="1">
        <f t="shared" si="17"/>
        <v>0</v>
      </c>
      <c r="Q234" s="1">
        <f t="shared" si="15"/>
        <v>0</v>
      </c>
      <c r="R234" s="1">
        <f t="shared" si="16"/>
        <v>0</v>
      </c>
    </row>
    <row r="235" spans="7:18" ht="15">
      <c r="G235" s="36">
        <f t="shared" si="14"/>
      </c>
      <c r="P235" s="1">
        <f t="shared" si="17"/>
        <v>0</v>
      </c>
      <c r="Q235" s="1">
        <f t="shared" si="15"/>
        <v>0</v>
      </c>
      <c r="R235" s="1">
        <f t="shared" si="16"/>
        <v>0</v>
      </c>
    </row>
    <row r="236" spans="7:18" ht="15">
      <c r="G236" s="36">
        <f t="shared" si="14"/>
      </c>
      <c r="P236" s="1">
        <f t="shared" si="17"/>
        <v>0</v>
      </c>
      <c r="Q236" s="1">
        <f t="shared" si="15"/>
        <v>0</v>
      </c>
      <c r="R236" s="1">
        <f t="shared" si="16"/>
        <v>0</v>
      </c>
    </row>
    <row r="237" spans="7:18" ht="15">
      <c r="G237" s="36">
        <f t="shared" si="14"/>
      </c>
      <c r="P237" s="1">
        <f t="shared" si="17"/>
        <v>0</v>
      </c>
      <c r="Q237" s="1">
        <f t="shared" si="15"/>
        <v>0</v>
      </c>
      <c r="R237" s="1">
        <f t="shared" si="16"/>
        <v>0</v>
      </c>
    </row>
    <row r="238" spans="7:18" ht="15">
      <c r="G238" s="36">
        <f t="shared" si="14"/>
      </c>
      <c r="P238" s="1">
        <f t="shared" si="17"/>
        <v>0</v>
      </c>
      <c r="Q238" s="1">
        <f t="shared" si="15"/>
        <v>0</v>
      </c>
      <c r="R238" s="1">
        <f t="shared" si="16"/>
        <v>0</v>
      </c>
    </row>
    <row r="239" spans="7:18" ht="15">
      <c r="G239" s="36">
        <f t="shared" si="14"/>
      </c>
      <c r="P239" s="1">
        <f t="shared" si="17"/>
        <v>0</v>
      </c>
      <c r="Q239" s="1">
        <f t="shared" si="15"/>
        <v>0</v>
      </c>
      <c r="R239" s="1">
        <f t="shared" si="16"/>
        <v>0</v>
      </c>
    </row>
    <row r="240" spans="7:18" ht="15">
      <c r="G240" s="36">
        <f t="shared" si="14"/>
      </c>
      <c r="P240" s="1">
        <f t="shared" si="17"/>
        <v>0</v>
      </c>
      <c r="Q240" s="1">
        <f t="shared" si="15"/>
        <v>0</v>
      </c>
      <c r="R240" s="1">
        <f t="shared" si="16"/>
        <v>0</v>
      </c>
    </row>
    <row r="241" spans="7:18" ht="15">
      <c r="G241" s="36">
        <f t="shared" si="14"/>
      </c>
      <c r="P241" s="1">
        <f t="shared" si="17"/>
        <v>0</v>
      </c>
      <c r="Q241" s="1">
        <f t="shared" si="15"/>
        <v>0</v>
      </c>
      <c r="R241" s="1">
        <f t="shared" si="16"/>
        <v>0</v>
      </c>
    </row>
    <row r="242" spans="7:18" ht="15">
      <c r="G242" s="36">
        <f t="shared" si="14"/>
      </c>
      <c r="P242" s="1">
        <f t="shared" si="17"/>
        <v>0</v>
      </c>
      <c r="Q242" s="1">
        <f t="shared" si="15"/>
        <v>0</v>
      </c>
      <c r="R242" s="1">
        <f t="shared" si="16"/>
        <v>0</v>
      </c>
    </row>
    <row r="243" spans="7:18" ht="15">
      <c r="G243" s="36">
        <f t="shared" si="14"/>
      </c>
      <c r="P243" s="1">
        <f t="shared" si="17"/>
        <v>0</v>
      </c>
      <c r="Q243" s="1">
        <f t="shared" si="15"/>
        <v>0</v>
      </c>
      <c r="R243" s="1">
        <f t="shared" si="16"/>
        <v>0</v>
      </c>
    </row>
    <row r="244" spans="7:18" ht="15">
      <c r="G244" s="36">
        <f t="shared" si="14"/>
      </c>
      <c r="P244" s="1">
        <f t="shared" si="17"/>
        <v>0</v>
      </c>
      <c r="Q244" s="1">
        <f t="shared" si="15"/>
        <v>0</v>
      </c>
      <c r="R244" s="1">
        <f t="shared" si="16"/>
        <v>0</v>
      </c>
    </row>
    <row r="245" spans="7:18" ht="15">
      <c r="G245" s="36">
        <f t="shared" si="14"/>
      </c>
      <c r="P245" s="1">
        <f t="shared" si="17"/>
        <v>0</v>
      </c>
      <c r="Q245" s="1">
        <f t="shared" si="15"/>
        <v>0</v>
      </c>
      <c r="R245" s="1">
        <f t="shared" si="16"/>
        <v>0</v>
      </c>
    </row>
    <row r="246" spans="7:18" ht="15">
      <c r="G246" s="36">
        <f t="shared" si="14"/>
      </c>
      <c r="P246" s="1">
        <f t="shared" si="17"/>
        <v>0</v>
      </c>
      <c r="Q246" s="1">
        <f t="shared" si="15"/>
        <v>0</v>
      </c>
      <c r="R246" s="1">
        <f t="shared" si="16"/>
        <v>0</v>
      </c>
    </row>
    <row r="247" spans="7:18" ht="15">
      <c r="G247" s="36">
        <f t="shared" si="14"/>
      </c>
      <c r="P247" s="1">
        <f t="shared" si="17"/>
        <v>0</v>
      </c>
      <c r="Q247" s="1">
        <f t="shared" si="15"/>
        <v>0</v>
      </c>
      <c r="R247" s="1">
        <f t="shared" si="16"/>
        <v>0</v>
      </c>
    </row>
    <row r="248" spans="7:18" ht="15">
      <c r="G248" s="36">
        <f t="shared" si="14"/>
      </c>
      <c r="P248" s="1">
        <f t="shared" si="17"/>
        <v>0</v>
      </c>
      <c r="Q248" s="1">
        <f t="shared" si="15"/>
        <v>0</v>
      </c>
      <c r="R248" s="1">
        <f t="shared" si="16"/>
        <v>0</v>
      </c>
    </row>
    <row r="249" spans="7:18" ht="15">
      <c r="G249" s="36">
        <f t="shared" si="14"/>
      </c>
      <c r="P249" s="1">
        <f t="shared" si="17"/>
        <v>0</v>
      </c>
      <c r="Q249" s="1">
        <f t="shared" si="15"/>
        <v>0</v>
      </c>
      <c r="R249" s="1">
        <f t="shared" si="16"/>
        <v>0</v>
      </c>
    </row>
    <row r="250" spans="7:18" ht="15">
      <c r="G250" s="36">
        <f t="shared" si="14"/>
      </c>
      <c r="P250" s="1">
        <f t="shared" si="17"/>
        <v>0</v>
      </c>
      <c r="Q250" s="1">
        <f t="shared" si="15"/>
        <v>0</v>
      </c>
      <c r="R250" s="1">
        <f t="shared" si="16"/>
        <v>0</v>
      </c>
    </row>
    <row r="251" spans="7:18" ht="15">
      <c r="G251" s="36">
        <f t="shared" si="14"/>
      </c>
      <c r="P251" s="1">
        <f t="shared" si="17"/>
        <v>0</v>
      </c>
      <c r="Q251" s="1">
        <f t="shared" si="15"/>
        <v>0</v>
      </c>
      <c r="R251" s="1">
        <f t="shared" si="16"/>
        <v>0</v>
      </c>
    </row>
    <row r="252" spans="7:18" ht="15">
      <c r="G252" s="36">
        <f t="shared" si="14"/>
      </c>
      <c r="P252" s="1">
        <f t="shared" si="17"/>
        <v>0</v>
      </c>
      <c r="Q252" s="1">
        <f t="shared" si="15"/>
        <v>0</v>
      </c>
      <c r="R252" s="1">
        <f t="shared" si="16"/>
        <v>0</v>
      </c>
    </row>
    <row r="253" spans="7:18" ht="15">
      <c r="G253" s="36">
        <f t="shared" si="14"/>
      </c>
      <c r="P253" s="1">
        <f t="shared" si="17"/>
        <v>0</v>
      </c>
      <c r="Q253" s="1">
        <f t="shared" si="15"/>
        <v>0</v>
      </c>
      <c r="R253" s="1">
        <f t="shared" si="16"/>
        <v>0</v>
      </c>
    </row>
    <row r="254" spans="7:18" ht="15">
      <c r="G254" s="36">
        <f t="shared" si="14"/>
      </c>
      <c r="P254" s="1">
        <f t="shared" si="17"/>
        <v>0</v>
      </c>
      <c r="Q254" s="1">
        <f t="shared" si="15"/>
        <v>0</v>
      </c>
      <c r="R254" s="1">
        <f t="shared" si="16"/>
        <v>0</v>
      </c>
    </row>
    <row r="255" spans="7:18" ht="15">
      <c r="G255" s="36">
        <f t="shared" si="14"/>
      </c>
      <c r="P255" s="1">
        <f t="shared" si="17"/>
        <v>0</v>
      </c>
      <c r="Q255" s="1">
        <f t="shared" si="15"/>
        <v>0</v>
      </c>
      <c r="R255" s="1">
        <f t="shared" si="16"/>
        <v>0</v>
      </c>
    </row>
    <row r="256" spans="7:18" ht="15">
      <c r="G256" s="36">
        <f t="shared" si="14"/>
      </c>
      <c r="P256" s="1">
        <f t="shared" si="17"/>
        <v>0</v>
      </c>
      <c r="Q256" s="1">
        <f t="shared" si="15"/>
        <v>0</v>
      </c>
      <c r="R256" s="1">
        <f t="shared" si="16"/>
        <v>0</v>
      </c>
    </row>
    <row r="257" spans="7:18" ht="15">
      <c r="G257" s="36">
        <f t="shared" si="14"/>
      </c>
      <c r="P257" s="1">
        <f t="shared" si="17"/>
        <v>0</v>
      </c>
      <c r="Q257" s="1">
        <f t="shared" si="15"/>
        <v>0</v>
      </c>
      <c r="R257" s="1">
        <f t="shared" si="16"/>
        <v>0</v>
      </c>
    </row>
    <row r="258" spans="7:18" ht="15">
      <c r="G258" s="36">
        <f t="shared" si="14"/>
      </c>
      <c r="P258" s="1">
        <f t="shared" si="17"/>
        <v>0</v>
      </c>
      <c r="Q258" s="1">
        <f t="shared" si="15"/>
        <v>0</v>
      </c>
      <c r="R258" s="1">
        <f t="shared" si="16"/>
        <v>0</v>
      </c>
    </row>
    <row r="259" spans="7:18" ht="15">
      <c r="G259" s="36">
        <f aca="true" t="shared" si="18" ref="G259:G322">IF(IF(F259&lt;&gt;"",ISERROR(FIND("#"&amp;UPPER(F259)&amp;"#","#T06#T08#T10#T12#T14#TS#TM#TL#TXL#TXXL#TXXXL#"))),"Tshirt?","")</f>
      </c>
      <c r="P259" s="1">
        <f t="shared" si="17"/>
        <v>0</v>
      </c>
      <c r="Q259" s="1">
        <f aca="true" t="shared" si="19" ref="Q259:Q322">IF(D259&lt;&gt;"",1,0)</f>
        <v>0</v>
      </c>
      <c r="R259" s="1">
        <f aca="true" t="shared" si="20" ref="R259:R322">IF(F259&lt;&gt;"",1,0)</f>
        <v>0</v>
      </c>
    </row>
    <row r="260" spans="7:18" ht="15">
      <c r="G260" s="36">
        <f t="shared" si="18"/>
      </c>
      <c r="P260" s="1">
        <f t="shared" si="17"/>
        <v>0</v>
      </c>
      <c r="Q260" s="1">
        <f t="shared" si="19"/>
        <v>0</v>
      </c>
      <c r="R260" s="1">
        <f t="shared" si="20"/>
        <v>0</v>
      </c>
    </row>
    <row r="261" spans="7:18" ht="15">
      <c r="G261" s="36">
        <f t="shared" si="18"/>
      </c>
      <c r="P261" s="1">
        <f t="shared" si="17"/>
        <v>0</v>
      </c>
      <c r="Q261" s="1">
        <f t="shared" si="19"/>
        <v>0</v>
      </c>
      <c r="R261" s="1">
        <f t="shared" si="20"/>
        <v>0</v>
      </c>
    </row>
    <row r="262" spans="7:18" ht="15">
      <c r="G262" s="36">
        <f t="shared" si="18"/>
      </c>
      <c r="P262" s="1">
        <f t="shared" si="17"/>
        <v>0</v>
      </c>
      <c r="Q262" s="1">
        <f t="shared" si="19"/>
        <v>0</v>
      </c>
      <c r="R262" s="1">
        <f t="shared" si="20"/>
        <v>0</v>
      </c>
    </row>
    <row r="263" spans="7:18" ht="15">
      <c r="G263" s="36">
        <f t="shared" si="18"/>
      </c>
      <c r="P263" s="1">
        <f t="shared" si="17"/>
        <v>0</v>
      </c>
      <c r="Q263" s="1">
        <f t="shared" si="19"/>
        <v>0</v>
      </c>
      <c r="R263" s="1">
        <f t="shared" si="20"/>
        <v>0</v>
      </c>
    </row>
    <row r="264" spans="7:18" ht="15">
      <c r="G264" s="36">
        <f t="shared" si="18"/>
      </c>
      <c r="P264" s="1">
        <f t="shared" si="17"/>
        <v>0</v>
      </c>
      <c r="Q264" s="1">
        <f t="shared" si="19"/>
        <v>0</v>
      </c>
      <c r="R264" s="1">
        <f t="shared" si="20"/>
        <v>0</v>
      </c>
    </row>
    <row r="265" spans="7:18" ht="15">
      <c r="G265" s="36">
        <f t="shared" si="18"/>
      </c>
      <c r="P265" s="1">
        <f aca="true" t="shared" si="21" ref="P265:P328">IF(A265&lt;&gt;"",IF(_xlfn.IFERROR(FIND("X",UPPER(D265)),0)&lt;&gt;0,0,1),0)</f>
        <v>0</v>
      </c>
      <c r="Q265" s="1">
        <f t="shared" si="19"/>
        <v>0</v>
      </c>
      <c r="R265" s="1">
        <f t="shared" si="20"/>
        <v>0</v>
      </c>
    </row>
    <row r="266" spans="7:18" ht="15">
      <c r="G266" s="36">
        <f t="shared" si="18"/>
      </c>
      <c r="P266" s="1">
        <f t="shared" si="21"/>
        <v>0</v>
      </c>
      <c r="Q266" s="1">
        <f t="shared" si="19"/>
        <v>0</v>
      </c>
      <c r="R266" s="1">
        <f t="shared" si="20"/>
        <v>0</v>
      </c>
    </row>
    <row r="267" spans="7:18" ht="15">
      <c r="G267" s="36">
        <f t="shared" si="18"/>
      </c>
      <c r="P267" s="1">
        <f t="shared" si="21"/>
        <v>0</v>
      </c>
      <c r="Q267" s="1">
        <f t="shared" si="19"/>
        <v>0</v>
      </c>
      <c r="R267" s="1">
        <f t="shared" si="20"/>
        <v>0</v>
      </c>
    </row>
    <row r="268" spans="7:18" ht="15">
      <c r="G268" s="36">
        <f t="shared" si="18"/>
      </c>
      <c r="P268" s="1">
        <f t="shared" si="21"/>
        <v>0</v>
      </c>
      <c r="Q268" s="1">
        <f t="shared" si="19"/>
        <v>0</v>
      </c>
      <c r="R268" s="1">
        <f t="shared" si="20"/>
        <v>0</v>
      </c>
    </row>
    <row r="269" spans="7:18" ht="15">
      <c r="G269" s="36">
        <f t="shared" si="18"/>
      </c>
      <c r="P269" s="1">
        <f t="shared" si="21"/>
        <v>0</v>
      </c>
      <c r="Q269" s="1">
        <f t="shared" si="19"/>
        <v>0</v>
      </c>
      <c r="R269" s="1">
        <f t="shared" si="20"/>
        <v>0</v>
      </c>
    </row>
    <row r="270" spans="7:18" ht="15">
      <c r="G270" s="36">
        <f t="shared" si="18"/>
      </c>
      <c r="P270" s="1">
        <f t="shared" si="21"/>
        <v>0</v>
      </c>
      <c r="Q270" s="1">
        <f t="shared" si="19"/>
        <v>0</v>
      </c>
      <c r="R270" s="1">
        <f t="shared" si="20"/>
        <v>0</v>
      </c>
    </row>
    <row r="271" spans="7:18" ht="15">
      <c r="G271" s="36">
        <f t="shared" si="18"/>
      </c>
      <c r="P271" s="1">
        <f t="shared" si="21"/>
        <v>0</v>
      </c>
      <c r="Q271" s="1">
        <f t="shared" si="19"/>
        <v>0</v>
      </c>
      <c r="R271" s="1">
        <f t="shared" si="20"/>
        <v>0</v>
      </c>
    </row>
    <row r="272" spans="7:18" ht="15">
      <c r="G272" s="36">
        <f t="shared" si="18"/>
      </c>
      <c r="P272" s="1">
        <f t="shared" si="21"/>
        <v>0</v>
      </c>
      <c r="Q272" s="1">
        <f t="shared" si="19"/>
        <v>0</v>
      </c>
      <c r="R272" s="1">
        <f t="shared" si="20"/>
        <v>0</v>
      </c>
    </row>
    <row r="273" spans="7:18" ht="15">
      <c r="G273" s="36">
        <f t="shared" si="18"/>
      </c>
      <c r="P273" s="1">
        <f t="shared" si="21"/>
        <v>0</v>
      </c>
      <c r="Q273" s="1">
        <f t="shared" si="19"/>
        <v>0</v>
      </c>
      <c r="R273" s="1">
        <f t="shared" si="20"/>
        <v>0</v>
      </c>
    </row>
    <row r="274" spans="7:18" ht="15">
      <c r="G274" s="36">
        <f t="shared" si="18"/>
      </c>
      <c r="P274" s="1">
        <f t="shared" si="21"/>
        <v>0</v>
      </c>
      <c r="Q274" s="1">
        <f t="shared" si="19"/>
        <v>0</v>
      </c>
      <c r="R274" s="1">
        <f t="shared" si="20"/>
        <v>0</v>
      </c>
    </row>
    <row r="275" spans="7:18" ht="15">
      <c r="G275" s="36">
        <f t="shared" si="18"/>
      </c>
      <c r="P275" s="1">
        <f t="shared" si="21"/>
        <v>0</v>
      </c>
      <c r="Q275" s="1">
        <f t="shared" si="19"/>
        <v>0</v>
      </c>
      <c r="R275" s="1">
        <f t="shared" si="20"/>
        <v>0</v>
      </c>
    </row>
    <row r="276" spans="7:18" ht="15">
      <c r="G276" s="36">
        <f t="shared" si="18"/>
      </c>
      <c r="P276" s="1">
        <f t="shared" si="21"/>
        <v>0</v>
      </c>
      <c r="Q276" s="1">
        <f t="shared" si="19"/>
        <v>0</v>
      </c>
      <c r="R276" s="1">
        <f t="shared" si="20"/>
        <v>0</v>
      </c>
    </row>
    <row r="277" spans="7:18" ht="15">
      <c r="G277" s="36">
        <f t="shared" si="18"/>
      </c>
      <c r="P277" s="1">
        <f t="shared" si="21"/>
        <v>0</v>
      </c>
      <c r="Q277" s="1">
        <f t="shared" si="19"/>
        <v>0</v>
      </c>
      <c r="R277" s="1">
        <f t="shared" si="20"/>
        <v>0</v>
      </c>
    </row>
    <row r="278" spans="7:18" ht="15">
      <c r="G278" s="36">
        <f t="shared" si="18"/>
      </c>
      <c r="P278" s="1">
        <f t="shared" si="21"/>
        <v>0</v>
      </c>
      <c r="Q278" s="1">
        <f t="shared" si="19"/>
        <v>0</v>
      </c>
      <c r="R278" s="1">
        <f t="shared" si="20"/>
        <v>0</v>
      </c>
    </row>
    <row r="279" spans="7:18" ht="15">
      <c r="G279" s="36">
        <f t="shared" si="18"/>
      </c>
      <c r="P279" s="1">
        <f t="shared" si="21"/>
        <v>0</v>
      </c>
      <c r="Q279" s="1">
        <f t="shared" si="19"/>
        <v>0</v>
      </c>
      <c r="R279" s="1">
        <f t="shared" si="20"/>
        <v>0</v>
      </c>
    </row>
    <row r="280" spans="7:18" ht="15">
      <c r="G280" s="36">
        <f t="shared" si="18"/>
      </c>
      <c r="P280" s="1">
        <f t="shared" si="21"/>
        <v>0</v>
      </c>
      <c r="Q280" s="1">
        <f t="shared" si="19"/>
        <v>0</v>
      </c>
      <c r="R280" s="1">
        <f t="shared" si="20"/>
        <v>0</v>
      </c>
    </row>
    <row r="281" spans="7:18" ht="15">
      <c r="G281" s="36">
        <f t="shared" si="18"/>
      </c>
      <c r="P281" s="1">
        <f t="shared" si="21"/>
        <v>0</v>
      </c>
      <c r="Q281" s="1">
        <f t="shared" si="19"/>
        <v>0</v>
      </c>
      <c r="R281" s="1">
        <f t="shared" si="20"/>
        <v>0</v>
      </c>
    </row>
    <row r="282" spans="7:18" ht="15">
      <c r="G282" s="36">
        <f t="shared" si="18"/>
      </c>
      <c r="P282" s="1">
        <f t="shared" si="21"/>
        <v>0</v>
      </c>
      <c r="Q282" s="1">
        <f t="shared" si="19"/>
        <v>0</v>
      </c>
      <c r="R282" s="1">
        <f t="shared" si="20"/>
        <v>0</v>
      </c>
    </row>
    <row r="283" spans="7:18" ht="15">
      <c r="G283" s="36">
        <f t="shared" si="18"/>
      </c>
      <c r="P283" s="1">
        <f t="shared" si="21"/>
        <v>0</v>
      </c>
      <c r="Q283" s="1">
        <f t="shared" si="19"/>
        <v>0</v>
      </c>
      <c r="R283" s="1">
        <f t="shared" si="20"/>
        <v>0</v>
      </c>
    </row>
    <row r="284" spans="7:18" ht="15">
      <c r="G284" s="36">
        <f t="shared" si="18"/>
      </c>
      <c r="P284" s="1">
        <f t="shared" si="21"/>
        <v>0</v>
      </c>
      <c r="Q284" s="1">
        <f t="shared" si="19"/>
        <v>0</v>
      </c>
      <c r="R284" s="1">
        <f t="shared" si="20"/>
        <v>0</v>
      </c>
    </row>
    <row r="285" spans="7:18" ht="15">
      <c r="G285" s="36">
        <f t="shared" si="18"/>
      </c>
      <c r="P285" s="1">
        <f t="shared" si="21"/>
        <v>0</v>
      </c>
      <c r="Q285" s="1">
        <f t="shared" si="19"/>
        <v>0</v>
      </c>
      <c r="R285" s="1">
        <f t="shared" si="20"/>
        <v>0</v>
      </c>
    </row>
    <row r="286" spans="7:18" ht="15">
      <c r="G286" s="36">
        <f t="shared" si="18"/>
      </c>
      <c r="P286" s="1">
        <f t="shared" si="21"/>
        <v>0</v>
      </c>
      <c r="Q286" s="1">
        <f t="shared" si="19"/>
        <v>0</v>
      </c>
      <c r="R286" s="1">
        <f t="shared" si="20"/>
        <v>0</v>
      </c>
    </row>
    <row r="287" spans="7:18" ht="15">
      <c r="G287" s="36">
        <f t="shared" si="18"/>
      </c>
      <c r="P287" s="1">
        <f t="shared" si="21"/>
        <v>0</v>
      </c>
      <c r="Q287" s="1">
        <f t="shared" si="19"/>
        <v>0</v>
      </c>
      <c r="R287" s="1">
        <f t="shared" si="20"/>
        <v>0</v>
      </c>
    </row>
    <row r="288" spans="7:18" ht="15">
      <c r="G288" s="36">
        <f t="shared" si="18"/>
      </c>
      <c r="P288" s="1">
        <f t="shared" si="21"/>
        <v>0</v>
      </c>
      <c r="Q288" s="1">
        <f t="shared" si="19"/>
        <v>0</v>
      </c>
      <c r="R288" s="1">
        <f t="shared" si="20"/>
        <v>0</v>
      </c>
    </row>
    <row r="289" spans="7:18" ht="15">
      <c r="G289" s="36">
        <f t="shared" si="18"/>
      </c>
      <c r="P289" s="1">
        <f t="shared" si="21"/>
        <v>0</v>
      </c>
      <c r="Q289" s="1">
        <f t="shared" si="19"/>
        <v>0</v>
      </c>
      <c r="R289" s="1">
        <f t="shared" si="20"/>
        <v>0</v>
      </c>
    </row>
    <row r="290" spans="7:18" ht="15">
      <c r="G290" s="36">
        <f t="shared" si="18"/>
      </c>
      <c r="P290" s="1">
        <f t="shared" si="21"/>
        <v>0</v>
      </c>
      <c r="Q290" s="1">
        <f t="shared" si="19"/>
        <v>0</v>
      </c>
      <c r="R290" s="1">
        <f t="shared" si="20"/>
        <v>0</v>
      </c>
    </row>
    <row r="291" spans="7:18" ht="15">
      <c r="G291" s="36">
        <f t="shared" si="18"/>
      </c>
      <c r="P291" s="1">
        <f t="shared" si="21"/>
        <v>0</v>
      </c>
      <c r="Q291" s="1">
        <f t="shared" si="19"/>
        <v>0</v>
      </c>
      <c r="R291" s="1">
        <f t="shared" si="20"/>
        <v>0</v>
      </c>
    </row>
    <row r="292" spans="7:18" ht="15">
      <c r="G292" s="36">
        <f t="shared" si="18"/>
      </c>
      <c r="P292" s="1">
        <f t="shared" si="21"/>
        <v>0</v>
      </c>
      <c r="Q292" s="1">
        <f t="shared" si="19"/>
        <v>0</v>
      </c>
      <c r="R292" s="1">
        <f t="shared" si="20"/>
        <v>0</v>
      </c>
    </row>
    <row r="293" spans="7:18" ht="15">
      <c r="G293" s="36">
        <f t="shared" si="18"/>
      </c>
      <c r="P293" s="1">
        <f t="shared" si="21"/>
        <v>0</v>
      </c>
      <c r="Q293" s="1">
        <f t="shared" si="19"/>
        <v>0</v>
      </c>
      <c r="R293" s="1">
        <f t="shared" si="20"/>
        <v>0</v>
      </c>
    </row>
    <row r="294" spans="7:18" ht="15">
      <c r="G294" s="36">
        <f t="shared" si="18"/>
      </c>
      <c r="P294" s="1">
        <f t="shared" si="21"/>
        <v>0</v>
      </c>
      <c r="Q294" s="1">
        <f t="shared" si="19"/>
        <v>0</v>
      </c>
      <c r="R294" s="1">
        <f t="shared" si="20"/>
        <v>0</v>
      </c>
    </row>
    <row r="295" spans="7:18" ht="15">
      <c r="G295" s="36">
        <f t="shared" si="18"/>
      </c>
      <c r="P295" s="1">
        <f t="shared" si="21"/>
        <v>0</v>
      </c>
      <c r="Q295" s="1">
        <f t="shared" si="19"/>
        <v>0</v>
      </c>
      <c r="R295" s="1">
        <f t="shared" si="20"/>
        <v>0</v>
      </c>
    </row>
    <row r="296" spans="7:18" ht="15">
      <c r="G296" s="36">
        <f t="shared" si="18"/>
      </c>
      <c r="P296" s="1">
        <f t="shared" si="21"/>
        <v>0</v>
      </c>
      <c r="Q296" s="1">
        <f t="shared" si="19"/>
        <v>0</v>
      </c>
      <c r="R296" s="1">
        <f t="shared" si="20"/>
        <v>0</v>
      </c>
    </row>
    <row r="297" spans="7:18" ht="15">
      <c r="G297" s="36">
        <f t="shared" si="18"/>
      </c>
      <c r="P297" s="1">
        <f t="shared" si="21"/>
        <v>0</v>
      </c>
      <c r="Q297" s="1">
        <f t="shared" si="19"/>
        <v>0</v>
      </c>
      <c r="R297" s="1">
        <f t="shared" si="20"/>
        <v>0</v>
      </c>
    </row>
    <row r="298" spans="7:18" ht="15">
      <c r="G298" s="36">
        <f t="shared" si="18"/>
      </c>
      <c r="P298" s="1">
        <f t="shared" si="21"/>
        <v>0</v>
      </c>
      <c r="Q298" s="1">
        <f t="shared" si="19"/>
        <v>0</v>
      </c>
      <c r="R298" s="1">
        <f t="shared" si="20"/>
        <v>0</v>
      </c>
    </row>
    <row r="299" spans="7:18" ht="15">
      <c r="G299" s="36">
        <f t="shared" si="18"/>
      </c>
      <c r="P299" s="1">
        <f t="shared" si="21"/>
        <v>0</v>
      </c>
      <c r="Q299" s="1">
        <f t="shared" si="19"/>
        <v>0</v>
      </c>
      <c r="R299" s="1">
        <f t="shared" si="20"/>
        <v>0</v>
      </c>
    </row>
    <row r="300" spans="7:18" ht="15">
      <c r="G300" s="36">
        <f t="shared" si="18"/>
      </c>
      <c r="P300" s="1">
        <f t="shared" si="21"/>
        <v>0</v>
      </c>
      <c r="Q300" s="1">
        <f t="shared" si="19"/>
        <v>0</v>
      </c>
      <c r="R300" s="1">
        <f t="shared" si="20"/>
        <v>0</v>
      </c>
    </row>
    <row r="301" spans="7:18" ht="15">
      <c r="G301" s="36">
        <f t="shared" si="18"/>
      </c>
      <c r="P301" s="1">
        <f t="shared" si="21"/>
        <v>0</v>
      </c>
      <c r="Q301" s="1">
        <f t="shared" si="19"/>
        <v>0</v>
      </c>
      <c r="R301" s="1">
        <f t="shared" si="20"/>
        <v>0</v>
      </c>
    </row>
    <row r="302" spans="7:18" ht="15">
      <c r="G302" s="36">
        <f t="shared" si="18"/>
      </c>
      <c r="P302" s="1">
        <f t="shared" si="21"/>
        <v>0</v>
      </c>
      <c r="Q302" s="1">
        <f t="shared" si="19"/>
        <v>0</v>
      </c>
      <c r="R302" s="1">
        <f t="shared" si="20"/>
        <v>0</v>
      </c>
    </row>
    <row r="303" spans="7:18" ht="15">
      <c r="G303" s="36">
        <f t="shared" si="18"/>
      </c>
      <c r="P303" s="1">
        <f t="shared" si="21"/>
        <v>0</v>
      </c>
      <c r="Q303" s="1">
        <f t="shared" si="19"/>
        <v>0</v>
      </c>
      <c r="R303" s="1">
        <f t="shared" si="20"/>
        <v>0</v>
      </c>
    </row>
    <row r="304" spans="7:18" ht="15">
      <c r="G304" s="36">
        <f t="shared" si="18"/>
      </c>
      <c r="P304" s="1">
        <f t="shared" si="21"/>
        <v>0</v>
      </c>
      <c r="Q304" s="1">
        <f t="shared" si="19"/>
        <v>0</v>
      </c>
      <c r="R304" s="1">
        <f t="shared" si="20"/>
        <v>0</v>
      </c>
    </row>
    <row r="305" spans="7:18" ht="15">
      <c r="G305" s="36">
        <f t="shared" si="18"/>
      </c>
      <c r="P305" s="1">
        <f t="shared" si="21"/>
        <v>0</v>
      </c>
      <c r="Q305" s="1">
        <f t="shared" si="19"/>
        <v>0</v>
      </c>
      <c r="R305" s="1">
        <f t="shared" si="20"/>
        <v>0</v>
      </c>
    </row>
    <row r="306" spans="7:18" ht="15">
      <c r="G306" s="36">
        <f t="shared" si="18"/>
      </c>
      <c r="P306" s="1">
        <f t="shared" si="21"/>
        <v>0</v>
      </c>
      <c r="Q306" s="1">
        <f t="shared" si="19"/>
        <v>0</v>
      </c>
      <c r="R306" s="1">
        <f t="shared" si="20"/>
        <v>0</v>
      </c>
    </row>
    <row r="307" spans="7:18" ht="15">
      <c r="G307" s="36">
        <f t="shared" si="18"/>
      </c>
      <c r="P307" s="1">
        <f t="shared" si="21"/>
        <v>0</v>
      </c>
      <c r="Q307" s="1">
        <f t="shared" si="19"/>
        <v>0</v>
      </c>
      <c r="R307" s="1">
        <f t="shared" si="20"/>
        <v>0</v>
      </c>
    </row>
    <row r="308" spans="7:18" ht="15">
      <c r="G308" s="36">
        <f t="shared" si="18"/>
      </c>
      <c r="P308" s="1">
        <f t="shared" si="21"/>
        <v>0</v>
      </c>
      <c r="Q308" s="1">
        <f t="shared" si="19"/>
        <v>0</v>
      </c>
      <c r="R308" s="1">
        <f t="shared" si="20"/>
        <v>0</v>
      </c>
    </row>
    <row r="309" spans="7:18" ht="15">
      <c r="G309" s="36">
        <f t="shared" si="18"/>
      </c>
      <c r="P309" s="1">
        <f t="shared" si="21"/>
        <v>0</v>
      </c>
      <c r="Q309" s="1">
        <f t="shared" si="19"/>
        <v>0</v>
      </c>
      <c r="R309" s="1">
        <f t="shared" si="20"/>
        <v>0</v>
      </c>
    </row>
    <row r="310" spans="7:18" ht="15">
      <c r="G310" s="36">
        <f t="shared" si="18"/>
      </c>
      <c r="P310" s="1">
        <f t="shared" si="21"/>
        <v>0</v>
      </c>
      <c r="Q310" s="1">
        <f t="shared" si="19"/>
        <v>0</v>
      </c>
      <c r="R310" s="1">
        <f t="shared" si="20"/>
        <v>0</v>
      </c>
    </row>
    <row r="311" spans="7:18" ht="15">
      <c r="G311" s="36">
        <f t="shared" si="18"/>
      </c>
      <c r="P311" s="1">
        <f t="shared" si="21"/>
        <v>0</v>
      </c>
      <c r="Q311" s="1">
        <f t="shared" si="19"/>
        <v>0</v>
      </c>
      <c r="R311" s="1">
        <f t="shared" si="20"/>
        <v>0</v>
      </c>
    </row>
    <row r="312" spans="7:18" ht="15">
      <c r="G312" s="36">
        <f t="shared" si="18"/>
      </c>
      <c r="P312" s="1">
        <f t="shared" si="21"/>
        <v>0</v>
      </c>
      <c r="Q312" s="1">
        <f t="shared" si="19"/>
        <v>0</v>
      </c>
      <c r="R312" s="1">
        <f t="shared" si="20"/>
        <v>0</v>
      </c>
    </row>
    <row r="313" spans="7:18" ht="15">
      <c r="G313" s="36">
        <f t="shared" si="18"/>
      </c>
      <c r="P313" s="1">
        <f t="shared" si="21"/>
        <v>0</v>
      </c>
      <c r="Q313" s="1">
        <f t="shared" si="19"/>
        <v>0</v>
      </c>
      <c r="R313" s="1">
        <f t="shared" si="20"/>
        <v>0</v>
      </c>
    </row>
    <row r="314" spans="7:18" ht="15">
      <c r="G314" s="36">
        <f t="shared" si="18"/>
      </c>
      <c r="P314" s="1">
        <f t="shared" si="21"/>
        <v>0</v>
      </c>
      <c r="Q314" s="1">
        <f t="shared" si="19"/>
        <v>0</v>
      </c>
      <c r="R314" s="1">
        <f t="shared" si="20"/>
        <v>0</v>
      </c>
    </row>
    <row r="315" spans="7:18" ht="15">
      <c r="G315" s="36">
        <f t="shared" si="18"/>
      </c>
      <c r="P315" s="1">
        <f t="shared" si="21"/>
        <v>0</v>
      </c>
      <c r="Q315" s="1">
        <f t="shared" si="19"/>
        <v>0</v>
      </c>
      <c r="R315" s="1">
        <f t="shared" si="20"/>
        <v>0</v>
      </c>
    </row>
    <row r="316" spans="7:18" ht="15">
      <c r="G316" s="36">
        <f t="shared" si="18"/>
      </c>
      <c r="P316" s="1">
        <f t="shared" si="21"/>
        <v>0</v>
      </c>
      <c r="Q316" s="1">
        <f t="shared" si="19"/>
        <v>0</v>
      </c>
      <c r="R316" s="1">
        <f t="shared" si="20"/>
        <v>0</v>
      </c>
    </row>
    <row r="317" spans="7:18" ht="15">
      <c r="G317" s="36">
        <f t="shared" si="18"/>
      </c>
      <c r="P317" s="1">
        <f t="shared" si="21"/>
        <v>0</v>
      </c>
      <c r="Q317" s="1">
        <f t="shared" si="19"/>
        <v>0</v>
      </c>
      <c r="R317" s="1">
        <f t="shared" si="20"/>
        <v>0</v>
      </c>
    </row>
    <row r="318" spans="7:18" ht="15">
      <c r="G318" s="36">
        <f t="shared" si="18"/>
      </c>
      <c r="P318" s="1">
        <f t="shared" si="21"/>
        <v>0</v>
      </c>
      <c r="Q318" s="1">
        <f t="shared" si="19"/>
        <v>0</v>
      </c>
      <c r="R318" s="1">
        <f t="shared" si="20"/>
        <v>0</v>
      </c>
    </row>
    <row r="319" spans="7:18" ht="15">
      <c r="G319" s="36">
        <f t="shared" si="18"/>
      </c>
      <c r="P319" s="1">
        <f t="shared" si="21"/>
        <v>0</v>
      </c>
      <c r="Q319" s="1">
        <f t="shared" si="19"/>
        <v>0</v>
      </c>
      <c r="R319" s="1">
        <f t="shared" si="20"/>
        <v>0</v>
      </c>
    </row>
    <row r="320" spans="7:18" ht="15">
      <c r="G320" s="36">
        <f t="shared" si="18"/>
      </c>
      <c r="P320" s="1">
        <f t="shared" si="21"/>
        <v>0</v>
      </c>
      <c r="Q320" s="1">
        <f t="shared" si="19"/>
        <v>0</v>
      </c>
      <c r="R320" s="1">
        <f t="shared" si="20"/>
        <v>0</v>
      </c>
    </row>
    <row r="321" spans="7:18" ht="15">
      <c r="G321" s="36">
        <f t="shared" si="18"/>
      </c>
      <c r="P321" s="1">
        <f t="shared" si="21"/>
        <v>0</v>
      </c>
      <c r="Q321" s="1">
        <f t="shared" si="19"/>
        <v>0</v>
      </c>
      <c r="R321" s="1">
        <f t="shared" si="20"/>
        <v>0</v>
      </c>
    </row>
    <row r="322" spans="7:18" ht="15">
      <c r="G322" s="36">
        <f t="shared" si="18"/>
      </c>
      <c r="P322" s="1">
        <f t="shared" si="21"/>
        <v>0</v>
      </c>
      <c r="Q322" s="1">
        <f t="shared" si="19"/>
        <v>0</v>
      </c>
      <c r="R322" s="1">
        <f t="shared" si="20"/>
        <v>0</v>
      </c>
    </row>
    <row r="323" spans="7:18" ht="15">
      <c r="G323" s="36">
        <f aca="true" t="shared" si="22" ref="G323:G386">IF(IF(F323&lt;&gt;"",ISERROR(FIND("#"&amp;UPPER(F323)&amp;"#","#T06#T08#T10#T12#T14#TS#TM#TL#TXL#TXXL#TXXXL#"))),"Tshirt?","")</f>
      </c>
      <c r="P323" s="1">
        <f t="shared" si="21"/>
        <v>0</v>
      </c>
      <c r="Q323" s="1">
        <f aca="true" t="shared" si="23" ref="Q323:Q386">IF(D323&lt;&gt;"",1,0)</f>
        <v>0</v>
      </c>
      <c r="R323" s="1">
        <f aca="true" t="shared" si="24" ref="R323:R386">IF(F323&lt;&gt;"",1,0)</f>
        <v>0</v>
      </c>
    </row>
    <row r="324" spans="7:18" ht="15">
      <c r="G324" s="36">
        <f t="shared" si="22"/>
      </c>
      <c r="P324" s="1">
        <f t="shared" si="21"/>
        <v>0</v>
      </c>
      <c r="Q324" s="1">
        <f t="shared" si="23"/>
        <v>0</v>
      </c>
      <c r="R324" s="1">
        <f t="shared" si="24"/>
        <v>0</v>
      </c>
    </row>
    <row r="325" spans="7:18" ht="15">
      <c r="G325" s="36">
        <f t="shared" si="22"/>
      </c>
      <c r="P325" s="1">
        <f t="shared" si="21"/>
        <v>0</v>
      </c>
      <c r="Q325" s="1">
        <f t="shared" si="23"/>
        <v>0</v>
      </c>
      <c r="R325" s="1">
        <f t="shared" si="24"/>
        <v>0</v>
      </c>
    </row>
    <row r="326" spans="7:18" ht="15">
      <c r="G326" s="36">
        <f t="shared" si="22"/>
      </c>
      <c r="P326" s="1">
        <f t="shared" si="21"/>
        <v>0</v>
      </c>
      <c r="Q326" s="1">
        <f t="shared" si="23"/>
        <v>0</v>
      </c>
      <c r="R326" s="1">
        <f t="shared" si="24"/>
        <v>0</v>
      </c>
    </row>
    <row r="327" spans="7:18" ht="15">
      <c r="G327" s="36">
        <f t="shared" si="22"/>
      </c>
      <c r="P327" s="1">
        <f t="shared" si="21"/>
        <v>0</v>
      </c>
      <c r="Q327" s="1">
        <f t="shared" si="23"/>
        <v>0</v>
      </c>
      <c r="R327" s="1">
        <f t="shared" si="24"/>
        <v>0</v>
      </c>
    </row>
    <row r="328" spans="7:18" ht="15">
      <c r="G328" s="36">
        <f t="shared" si="22"/>
      </c>
      <c r="P328" s="1">
        <f t="shared" si="21"/>
        <v>0</v>
      </c>
      <c r="Q328" s="1">
        <f t="shared" si="23"/>
        <v>0</v>
      </c>
      <c r="R328" s="1">
        <f t="shared" si="24"/>
        <v>0</v>
      </c>
    </row>
    <row r="329" spans="7:18" ht="15">
      <c r="G329" s="36">
        <f t="shared" si="22"/>
      </c>
      <c r="P329" s="1">
        <f aca="true" t="shared" si="25" ref="P329:P392">IF(A329&lt;&gt;"",IF(_xlfn.IFERROR(FIND("X",UPPER(D329)),0)&lt;&gt;0,0,1),0)</f>
        <v>0</v>
      </c>
      <c r="Q329" s="1">
        <f t="shared" si="23"/>
        <v>0</v>
      </c>
      <c r="R329" s="1">
        <f t="shared" si="24"/>
        <v>0</v>
      </c>
    </row>
    <row r="330" spans="7:18" ht="15">
      <c r="G330" s="36">
        <f t="shared" si="22"/>
      </c>
      <c r="P330" s="1">
        <f t="shared" si="25"/>
        <v>0</v>
      </c>
      <c r="Q330" s="1">
        <f t="shared" si="23"/>
        <v>0</v>
      </c>
      <c r="R330" s="1">
        <f t="shared" si="24"/>
        <v>0</v>
      </c>
    </row>
    <row r="331" spans="7:18" ht="15">
      <c r="G331" s="36">
        <f t="shared" si="22"/>
      </c>
      <c r="P331" s="1">
        <f t="shared" si="25"/>
        <v>0</v>
      </c>
      <c r="Q331" s="1">
        <f t="shared" si="23"/>
        <v>0</v>
      </c>
      <c r="R331" s="1">
        <f t="shared" si="24"/>
        <v>0</v>
      </c>
    </row>
    <row r="332" spans="7:18" ht="15">
      <c r="G332" s="36">
        <f t="shared" si="22"/>
      </c>
      <c r="P332" s="1">
        <f t="shared" si="25"/>
        <v>0</v>
      </c>
      <c r="Q332" s="1">
        <f t="shared" si="23"/>
        <v>0</v>
      </c>
      <c r="R332" s="1">
        <f t="shared" si="24"/>
        <v>0</v>
      </c>
    </row>
    <row r="333" spans="7:18" ht="15">
      <c r="G333" s="36">
        <f t="shared" si="22"/>
      </c>
      <c r="P333" s="1">
        <f t="shared" si="25"/>
        <v>0</v>
      </c>
      <c r="Q333" s="1">
        <f t="shared" si="23"/>
        <v>0</v>
      </c>
      <c r="R333" s="1">
        <f t="shared" si="24"/>
        <v>0</v>
      </c>
    </row>
    <row r="334" spans="7:18" ht="15">
      <c r="G334" s="36">
        <f t="shared" si="22"/>
      </c>
      <c r="P334" s="1">
        <f t="shared" si="25"/>
        <v>0</v>
      </c>
      <c r="Q334" s="1">
        <f t="shared" si="23"/>
        <v>0</v>
      </c>
      <c r="R334" s="1">
        <f t="shared" si="24"/>
        <v>0</v>
      </c>
    </row>
    <row r="335" spans="7:18" ht="15">
      <c r="G335" s="36">
        <f t="shared" si="22"/>
      </c>
      <c r="P335" s="1">
        <f t="shared" si="25"/>
        <v>0</v>
      </c>
      <c r="Q335" s="1">
        <f t="shared" si="23"/>
        <v>0</v>
      </c>
      <c r="R335" s="1">
        <f t="shared" si="24"/>
        <v>0</v>
      </c>
    </row>
    <row r="336" spans="7:18" ht="15">
      <c r="G336" s="36">
        <f t="shared" si="22"/>
      </c>
      <c r="P336" s="1">
        <f t="shared" si="25"/>
        <v>0</v>
      </c>
      <c r="Q336" s="1">
        <f t="shared" si="23"/>
        <v>0</v>
      </c>
      <c r="R336" s="1">
        <f t="shared" si="24"/>
        <v>0</v>
      </c>
    </row>
    <row r="337" spans="7:18" ht="15">
      <c r="G337" s="36">
        <f t="shared" si="22"/>
      </c>
      <c r="P337" s="1">
        <f t="shared" si="25"/>
        <v>0</v>
      </c>
      <c r="Q337" s="1">
        <f t="shared" si="23"/>
        <v>0</v>
      </c>
      <c r="R337" s="1">
        <f t="shared" si="24"/>
        <v>0</v>
      </c>
    </row>
    <row r="338" spans="7:18" ht="15">
      <c r="G338" s="36">
        <f t="shared" si="22"/>
      </c>
      <c r="P338" s="1">
        <f t="shared" si="25"/>
        <v>0</v>
      </c>
      <c r="Q338" s="1">
        <f t="shared" si="23"/>
        <v>0</v>
      </c>
      <c r="R338" s="1">
        <f t="shared" si="24"/>
        <v>0</v>
      </c>
    </row>
    <row r="339" spans="7:18" ht="15">
      <c r="G339" s="36">
        <f t="shared" si="22"/>
      </c>
      <c r="P339" s="1">
        <f t="shared" si="25"/>
        <v>0</v>
      </c>
      <c r="Q339" s="1">
        <f t="shared" si="23"/>
        <v>0</v>
      </c>
      <c r="R339" s="1">
        <f t="shared" si="24"/>
        <v>0</v>
      </c>
    </row>
    <row r="340" spans="7:18" ht="15">
      <c r="G340" s="36">
        <f t="shared" si="22"/>
      </c>
      <c r="P340" s="1">
        <f t="shared" si="25"/>
        <v>0</v>
      </c>
      <c r="Q340" s="1">
        <f t="shared" si="23"/>
        <v>0</v>
      </c>
      <c r="R340" s="1">
        <f t="shared" si="24"/>
        <v>0</v>
      </c>
    </row>
    <row r="341" spans="7:18" ht="15">
      <c r="G341" s="36">
        <f t="shared" si="22"/>
      </c>
      <c r="P341" s="1">
        <f t="shared" si="25"/>
        <v>0</v>
      </c>
      <c r="Q341" s="1">
        <f t="shared" si="23"/>
        <v>0</v>
      </c>
      <c r="R341" s="1">
        <f t="shared" si="24"/>
        <v>0</v>
      </c>
    </row>
    <row r="342" spans="7:18" ht="15">
      <c r="G342" s="36">
        <f t="shared" si="22"/>
      </c>
      <c r="P342" s="1">
        <f t="shared" si="25"/>
        <v>0</v>
      </c>
      <c r="Q342" s="1">
        <f t="shared" si="23"/>
        <v>0</v>
      </c>
      <c r="R342" s="1">
        <f t="shared" si="24"/>
        <v>0</v>
      </c>
    </row>
    <row r="343" spans="7:18" ht="15">
      <c r="G343" s="36">
        <f t="shared" si="22"/>
      </c>
      <c r="P343" s="1">
        <f t="shared" si="25"/>
        <v>0</v>
      </c>
      <c r="Q343" s="1">
        <f t="shared" si="23"/>
        <v>0</v>
      </c>
      <c r="R343" s="1">
        <f t="shared" si="24"/>
        <v>0</v>
      </c>
    </row>
    <row r="344" spans="7:18" ht="15">
      <c r="G344" s="36">
        <f t="shared" si="22"/>
      </c>
      <c r="P344" s="1">
        <f t="shared" si="25"/>
        <v>0</v>
      </c>
      <c r="Q344" s="1">
        <f t="shared" si="23"/>
        <v>0</v>
      </c>
      <c r="R344" s="1">
        <f t="shared" si="24"/>
        <v>0</v>
      </c>
    </row>
    <row r="345" spans="7:18" ht="15">
      <c r="G345" s="36">
        <f t="shared" si="22"/>
      </c>
      <c r="P345" s="1">
        <f t="shared" si="25"/>
        <v>0</v>
      </c>
      <c r="Q345" s="1">
        <f t="shared" si="23"/>
        <v>0</v>
      </c>
      <c r="R345" s="1">
        <f t="shared" si="24"/>
        <v>0</v>
      </c>
    </row>
    <row r="346" spans="7:18" ht="15">
      <c r="G346" s="36">
        <f t="shared" si="22"/>
      </c>
      <c r="P346" s="1">
        <f t="shared" si="25"/>
        <v>0</v>
      </c>
      <c r="Q346" s="1">
        <f t="shared" si="23"/>
        <v>0</v>
      </c>
      <c r="R346" s="1">
        <f t="shared" si="24"/>
        <v>0</v>
      </c>
    </row>
    <row r="347" spans="7:18" ht="15">
      <c r="G347" s="36">
        <f t="shared" si="22"/>
      </c>
      <c r="P347" s="1">
        <f t="shared" si="25"/>
        <v>0</v>
      </c>
      <c r="Q347" s="1">
        <f t="shared" si="23"/>
        <v>0</v>
      </c>
      <c r="R347" s="1">
        <f t="shared" si="24"/>
        <v>0</v>
      </c>
    </row>
    <row r="348" spans="7:18" ht="15">
      <c r="G348" s="36">
        <f t="shared" si="22"/>
      </c>
      <c r="P348" s="1">
        <f t="shared" si="25"/>
        <v>0</v>
      </c>
      <c r="Q348" s="1">
        <f t="shared" si="23"/>
        <v>0</v>
      </c>
      <c r="R348" s="1">
        <f t="shared" si="24"/>
        <v>0</v>
      </c>
    </row>
    <row r="349" spans="7:18" ht="15">
      <c r="G349" s="36">
        <f t="shared" si="22"/>
      </c>
      <c r="P349" s="1">
        <f t="shared" si="25"/>
        <v>0</v>
      </c>
      <c r="Q349" s="1">
        <f t="shared" si="23"/>
        <v>0</v>
      </c>
      <c r="R349" s="1">
        <f t="shared" si="24"/>
        <v>0</v>
      </c>
    </row>
    <row r="350" spans="7:18" ht="15">
      <c r="G350" s="36">
        <f t="shared" si="22"/>
      </c>
      <c r="P350" s="1">
        <f t="shared" si="25"/>
        <v>0</v>
      </c>
      <c r="Q350" s="1">
        <f t="shared" si="23"/>
        <v>0</v>
      </c>
      <c r="R350" s="1">
        <f t="shared" si="24"/>
        <v>0</v>
      </c>
    </row>
    <row r="351" spans="7:18" ht="15">
      <c r="G351" s="36">
        <f t="shared" si="22"/>
      </c>
      <c r="P351" s="1">
        <f t="shared" si="25"/>
        <v>0</v>
      </c>
      <c r="Q351" s="1">
        <f t="shared" si="23"/>
        <v>0</v>
      </c>
      <c r="R351" s="1">
        <f t="shared" si="24"/>
        <v>0</v>
      </c>
    </row>
    <row r="352" spans="7:18" ht="15">
      <c r="G352" s="36">
        <f t="shared" si="22"/>
      </c>
      <c r="P352" s="1">
        <f t="shared" si="25"/>
        <v>0</v>
      </c>
      <c r="Q352" s="1">
        <f t="shared" si="23"/>
        <v>0</v>
      </c>
      <c r="R352" s="1">
        <f t="shared" si="24"/>
        <v>0</v>
      </c>
    </row>
    <row r="353" spans="7:18" ht="15">
      <c r="G353" s="36">
        <f t="shared" si="22"/>
      </c>
      <c r="P353" s="1">
        <f t="shared" si="25"/>
        <v>0</v>
      </c>
      <c r="Q353" s="1">
        <f t="shared" si="23"/>
        <v>0</v>
      </c>
      <c r="R353" s="1">
        <f t="shared" si="24"/>
        <v>0</v>
      </c>
    </row>
    <row r="354" spans="7:18" ht="15">
      <c r="G354" s="36">
        <f t="shared" si="22"/>
      </c>
      <c r="P354" s="1">
        <f t="shared" si="25"/>
        <v>0</v>
      </c>
      <c r="Q354" s="1">
        <f t="shared" si="23"/>
        <v>0</v>
      </c>
      <c r="R354" s="1">
        <f t="shared" si="24"/>
        <v>0</v>
      </c>
    </row>
    <row r="355" spans="7:18" ht="15">
      <c r="G355" s="36">
        <f t="shared" si="22"/>
      </c>
      <c r="P355" s="1">
        <f t="shared" si="25"/>
        <v>0</v>
      </c>
      <c r="Q355" s="1">
        <f t="shared" si="23"/>
        <v>0</v>
      </c>
      <c r="R355" s="1">
        <f t="shared" si="24"/>
        <v>0</v>
      </c>
    </row>
    <row r="356" spans="7:18" ht="15">
      <c r="G356" s="36">
        <f t="shared" si="22"/>
      </c>
      <c r="P356" s="1">
        <f t="shared" si="25"/>
        <v>0</v>
      </c>
      <c r="Q356" s="1">
        <f t="shared" si="23"/>
        <v>0</v>
      </c>
      <c r="R356" s="1">
        <f t="shared" si="24"/>
        <v>0</v>
      </c>
    </row>
    <row r="357" spans="7:18" ht="15">
      <c r="G357" s="36">
        <f t="shared" si="22"/>
      </c>
      <c r="P357" s="1">
        <f t="shared" si="25"/>
        <v>0</v>
      </c>
      <c r="Q357" s="1">
        <f t="shared" si="23"/>
        <v>0</v>
      </c>
      <c r="R357" s="1">
        <f t="shared" si="24"/>
        <v>0</v>
      </c>
    </row>
    <row r="358" spans="7:18" ht="15">
      <c r="G358" s="36">
        <f t="shared" si="22"/>
      </c>
      <c r="P358" s="1">
        <f t="shared" si="25"/>
        <v>0</v>
      </c>
      <c r="Q358" s="1">
        <f t="shared" si="23"/>
        <v>0</v>
      </c>
      <c r="R358" s="1">
        <f t="shared" si="24"/>
        <v>0</v>
      </c>
    </row>
    <row r="359" spans="7:18" ht="15">
      <c r="G359" s="36">
        <f t="shared" si="22"/>
      </c>
      <c r="P359" s="1">
        <f t="shared" si="25"/>
        <v>0</v>
      </c>
      <c r="Q359" s="1">
        <f t="shared" si="23"/>
        <v>0</v>
      </c>
      <c r="R359" s="1">
        <f t="shared" si="24"/>
        <v>0</v>
      </c>
    </row>
    <row r="360" spans="7:18" ht="15">
      <c r="G360" s="36">
        <f t="shared" si="22"/>
      </c>
      <c r="P360" s="1">
        <f t="shared" si="25"/>
        <v>0</v>
      </c>
      <c r="Q360" s="1">
        <f t="shared" si="23"/>
        <v>0</v>
      </c>
      <c r="R360" s="1">
        <f t="shared" si="24"/>
        <v>0</v>
      </c>
    </row>
    <row r="361" spans="7:18" ht="15">
      <c r="G361" s="36">
        <f t="shared" si="22"/>
      </c>
      <c r="P361" s="1">
        <f t="shared" si="25"/>
        <v>0</v>
      </c>
      <c r="Q361" s="1">
        <f t="shared" si="23"/>
        <v>0</v>
      </c>
      <c r="R361" s="1">
        <f t="shared" si="24"/>
        <v>0</v>
      </c>
    </row>
    <row r="362" spans="7:18" ht="15">
      <c r="G362" s="36">
        <f t="shared" si="22"/>
      </c>
      <c r="P362" s="1">
        <f t="shared" si="25"/>
        <v>0</v>
      </c>
      <c r="Q362" s="1">
        <f t="shared" si="23"/>
        <v>0</v>
      </c>
      <c r="R362" s="1">
        <f t="shared" si="24"/>
        <v>0</v>
      </c>
    </row>
    <row r="363" spans="7:18" ht="15">
      <c r="G363" s="36">
        <f t="shared" si="22"/>
      </c>
      <c r="P363" s="1">
        <f t="shared" si="25"/>
        <v>0</v>
      </c>
      <c r="Q363" s="1">
        <f t="shared" si="23"/>
        <v>0</v>
      </c>
      <c r="R363" s="1">
        <f t="shared" si="24"/>
        <v>0</v>
      </c>
    </row>
    <row r="364" spans="7:18" ht="15">
      <c r="G364" s="36">
        <f t="shared" si="22"/>
      </c>
      <c r="P364" s="1">
        <f t="shared" si="25"/>
        <v>0</v>
      </c>
      <c r="Q364" s="1">
        <f t="shared" si="23"/>
        <v>0</v>
      </c>
      <c r="R364" s="1">
        <f t="shared" si="24"/>
        <v>0</v>
      </c>
    </row>
    <row r="365" spans="7:18" ht="15">
      <c r="G365" s="36">
        <f t="shared" si="22"/>
      </c>
      <c r="P365" s="1">
        <f t="shared" si="25"/>
        <v>0</v>
      </c>
      <c r="Q365" s="1">
        <f t="shared" si="23"/>
        <v>0</v>
      </c>
      <c r="R365" s="1">
        <f t="shared" si="24"/>
        <v>0</v>
      </c>
    </row>
    <row r="366" spans="7:18" ht="15">
      <c r="G366" s="36">
        <f t="shared" si="22"/>
      </c>
      <c r="P366" s="1">
        <f t="shared" si="25"/>
        <v>0</v>
      </c>
      <c r="Q366" s="1">
        <f t="shared" si="23"/>
        <v>0</v>
      </c>
      <c r="R366" s="1">
        <f t="shared" si="24"/>
        <v>0</v>
      </c>
    </row>
    <row r="367" spans="7:18" ht="15">
      <c r="G367" s="36">
        <f t="shared" si="22"/>
      </c>
      <c r="P367" s="1">
        <f t="shared" si="25"/>
        <v>0</v>
      </c>
      <c r="Q367" s="1">
        <f t="shared" si="23"/>
        <v>0</v>
      </c>
      <c r="R367" s="1">
        <f t="shared" si="24"/>
        <v>0</v>
      </c>
    </row>
    <row r="368" spans="7:18" ht="15">
      <c r="G368" s="36">
        <f t="shared" si="22"/>
      </c>
      <c r="P368" s="1">
        <f t="shared" si="25"/>
        <v>0</v>
      </c>
      <c r="Q368" s="1">
        <f t="shared" si="23"/>
        <v>0</v>
      </c>
      <c r="R368" s="1">
        <f t="shared" si="24"/>
        <v>0</v>
      </c>
    </row>
    <row r="369" spans="7:18" ht="15">
      <c r="G369" s="36">
        <f t="shared" si="22"/>
      </c>
      <c r="P369" s="1">
        <f t="shared" si="25"/>
        <v>0</v>
      </c>
      <c r="Q369" s="1">
        <f t="shared" si="23"/>
        <v>0</v>
      </c>
      <c r="R369" s="1">
        <f t="shared" si="24"/>
        <v>0</v>
      </c>
    </row>
    <row r="370" spans="7:18" ht="15">
      <c r="G370" s="36">
        <f t="shared" si="22"/>
      </c>
      <c r="P370" s="1">
        <f t="shared" si="25"/>
        <v>0</v>
      </c>
      <c r="Q370" s="1">
        <f t="shared" si="23"/>
        <v>0</v>
      </c>
      <c r="R370" s="1">
        <f t="shared" si="24"/>
        <v>0</v>
      </c>
    </row>
    <row r="371" spans="7:18" ht="15">
      <c r="G371" s="36">
        <f t="shared" si="22"/>
      </c>
      <c r="P371" s="1">
        <f t="shared" si="25"/>
        <v>0</v>
      </c>
      <c r="Q371" s="1">
        <f t="shared" si="23"/>
        <v>0</v>
      </c>
      <c r="R371" s="1">
        <f t="shared" si="24"/>
        <v>0</v>
      </c>
    </row>
    <row r="372" spans="7:18" ht="15">
      <c r="G372" s="36">
        <f t="shared" si="22"/>
      </c>
      <c r="P372" s="1">
        <f t="shared" si="25"/>
        <v>0</v>
      </c>
      <c r="Q372" s="1">
        <f t="shared" si="23"/>
        <v>0</v>
      </c>
      <c r="R372" s="1">
        <f t="shared" si="24"/>
        <v>0</v>
      </c>
    </row>
    <row r="373" spans="7:18" ht="15">
      <c r="G373" s="36">
        <f t="shared" si="22"/>
      </c>
      <c r="P373" s="1">
        <f t="shared" si="25"/>
        <v>0</v>
      </c>
      <c r="Q373" s="1">
        <f t="shared" si="23"/>
        <v>0</v>
      </c>
      <c r="R373" s="1">
        <f t="shared" si="24"/>
        <v>0</v>
      </c>
    </row>
    <row r="374" spans="7:18" ht="15">
      <c r="G374" s="36">
        <f t="shared" si="22"/>
      </c>
      <c r="P374" s="1">
        <f t="shared" si="25"/>
        <v>0</v>
      </c>
      <c r="Q374" s="1">
        <f t="shared" si="23"/>
        <v>0</v>
      </c>
      <c r="R374" s="1">
        <f t="shared" si="24"/>
        <v>0</v>
      </c>
    </row>
    <row r="375" spans="7:18" ht="15">
      <c r="G375" s="36">
        <f t="shared" si="22"/>
      </c>
      <c r="P375" s="1">
        <f t="shared" si="25"/>
        <v>0</v>
      </c>
      <c r="Q375" s="1">
        <f t="shared" si="23"/>
        <v>0</v>
      </c>
      <c r="R375" s="1">
        <f t="shared" si="24"/>
        <v>0</v>
      </c>
    </row>
    <row r="376" spans="7:18" ht="15">
      <c r="G376" s="36">
        <f t="shared" si="22"/>
      </c>
      <c r="P376" s="1">
        <f t="shared" si="25"/>
        <v>0</v>
      </c>
      <c r="Q376" s="1">
        <f t="shared" si="23"/>
        <v>0</v>
      </c>
      <c r="R376" s="1">
        <f t="shared" si="24"/>
        <v>0</v>
      </c>
    </row>
    <row r="377" spans="7:18" ht="15">
      <c r="G377" s="36">
        <f t="shared" si="22"/>
      </c>
      <c r="P377" s="1">
        <f t="shared" si="25"/>
        <v>0</v>
      </c>
      <c r="Q377" s="1">
        <f t="shared" si="23"/>
        <v>0</v>
      </c>
      <c r="R377" s="1">
        <f t="shared" si="24"/>
        <v>0</v>
      </c>
    </row>
    <row r="378" spans="7:18" ht="15">
      <c r="G378" s="36">
        <f t="shared" si="22"/>
      </c>
      <c r="P378" s="1">
        <f t="shared" si="25"/>
        <v>0</v>
      </c>
      <c r="Q378" s="1">
        <f t="shared" si="23"/>
        <v>0</v>
      </c>
      <c r="R378" s="1">
        <f t="shared" si="24"/>
        <v>0</v>
      </c>
    </row>
    <row r="379" spans="7:18" ht="15">
      <c r="G379" s="36">
        <f t="shared" si="22"/>
      </c>
      <c r="P379" s="1">
        <f t="shared" si="25"/>
        <v>0</v>
      </c>
      <c r="Q379" s="1">
        <f t="shared" si="23"/>
        <v>0</v>
      </c>
      <c r="R379" s="1">
        <f t="shared" si="24"/>
        <v>0</v>
      </c>
    </row>
    <row r="380" spans="7:18" ht="15">
      <c r="G380" s="36">
        <f t="shared" si="22"/>
      </c>
      <c r="P380" s="1">
        <f t="shared" si="25"/>
        <v>0</v>
      </c>
      <c r="Q380" s="1">
        <f t="shared" si="23"/>
        <v>0</v>
      </c>
      <c r="R380" s="1">
        <f t="shared" si="24"/>
        <v>0</v>
      </c>
    </row>
    <row r="381" spans="7:18" ht="15">
      <c r="G381" s="36">
        <f t="shared" si="22"/>
      </c>
      <c r="P381" s="1">
        <f t="shared" si="25"/>
        <v>0</v>
      </c>
      <c r="Q381" s="1">
        <f t="shared" si="23"/>
        <v>0</v>
      </c>
      <c r="R381" s="1">
        <f t="shared" si="24"/>
        <v>0</v>
      </c>
    </row>
    <row r="382" spans="7:18" ht="15">
      <c r="G382" s="36">
        <f t="shared" si="22"/>
      </c>
      <c r="P382" s="1">
        <f t="shared" si="25"/>
        <v>0</v>
      </c>
      <c r="Q382" s="1">
        <f t="shared" si="23"/>
        <v>0</v>
      </c>
      <c r="R382" s="1">
        <f t="shared" si="24"/>
        <v>0</v>
      </c>
    </row>
    <row r="383" spans="7:18" ht="15">
      <c r="G383" s="36">
        <f t="shared" si="22"/>
      </c>
      <c r="P383" s="1">
        <f t="shared" si="25"/>
        <v>0</v>
      </c>
      <c r="Q383" s="1">
        <f t="shared" si="23"/>
        <v>0</v>
      </c>
      <c r="R383" s="1">
        <f t="shared" si="24"/>
        <v>0</v>
      </c>
    </row>
    <row r="384" spans="7:18" ht="15">
      <c r="G384" s="36">
        <f t="shared" si="22"/>
      </c>
      <c r="P384" s="1">
        <f t="shared" si="25"/>
        <v>0</v>
      </c>
      <c r="Q384" s="1">
        <f t="shared" si="23"/>
        <v>0</v>
      </c>
      <c r="R384" s="1">
        <f t="shared" si="24"/>
        <v>0</v>
      </c>
    </row>
    <row r="385" spans="7:18" ht="15">
      <c r="G385" s="36">
        <f t="shared" si="22"/>
      </c>
      <c r="P385" s="1">
        <f t="shared" si="25"/>
        <v>0</v>
      </c>
      <c r="Q385" s="1">
        <f t="shared" si="23"/>
        <v>0</v>
      </c>
      <c r="R385" s="1">
        <f t="shared" si="24"/>
        <v>0</v>
      </c>
    </row>
    <row r="386" spans="7:18" ht="15">
      <c r="G386" s="36">
        <f t="shared" si="22"/>
      </c>
      <c r="P386" s="1">
        <f t="shared" si="25"/>
        <v>0</v>
      </c>
      <c r="Q386" s="1">
        <f t="shared" si="23"/>
        <v>0</v>
      </c>
      <c r="R386" s="1">
        <f t="shared" si="24"/>
        <v>0</v>
      </c>
    </row>
    <row r="387" spans="7:18" ht="15">
      <c r="G387" s="36">
        <f aca="true" t="shared" si="26" ref="G387:G450">IF(IF(F387&lt;&gt;"",ISERROR(FIND("#"&amp;UPPER(F387)&amp;"#","#T06#T08#T10#T12#T14#TS#TM#TL#TXL#TXXL#TXXXL#"))),"Tshirt?","")</f>
      </c>
      <c r="P387" s="1">
        <f t="shared" si="25"/>
        <v>0</v>
      </c>
      <c r="Q387" s="1">
        <f aca="true" t="shared" si="27" ref="Q387:Q450">IF(D387&lt;&gt;"",1,0)</f>
        <v>0</v>
      </c>
      <c r="R387" s="1">
        <f aca="true" t="shared" si="28" ref="R387:R450">IF(F387&lt;&gt;"",1,0)</f>
        <v>0</v>
      </c>
    </row>
    <row r="388" spans="7:18" ht="15">
      <c r="G388" s="36">
        <f t="shared" si="26"/>
      </c>
      <c r="P388" s="1">
        <f t="shared" si="25"/>
        <v>0</v>
      </c>
      <c r="Q388" s="1">
        <f t="shared" si="27"/>
        <v>0</v>
      </c>
      <c r="R388" s="1">
        <f t="shared" si="28"/>
        <v>0</v>
      </c>
    </row>
    <row r="389" spans="7:18" ht="15">
      <c r="G389" s="36">
        <f t="shared" si="26"/>
      </c>
      <c r="P389" s="1">
        <f t="shared" si="25"/>
        <v>0</v>
      </c>
      <c r="Q389" s="1">
        <f t="shared" si="27"/>
        <v>0</v>
      </c>
      <c r="R389" s="1">
        <f t="shared" si="28"/>
        <v>0</v>
      </c>
    </row>
    <row r="390" spans="7:18" ht="15">
      <c r="G390" s="36">
        <f t="shared" si="26"/>
      </c>
      <c r="P390" s="1">
        <f t="shared" si="25"/>
        <v>0</v>
      </c>
      <c r="Q390" s="1">
        <f t="shared" si="27"/>
        <v>0</v>
      </c>
      <c r="R390" s="1">
        <f t="shared" si="28"/>
        <v>0</v>
      </c>
    </row>
    <row r="391" spans="7:18" ht="15">
      <c r="G391" s="36">
        <f t="shared" si="26"/>
      </c>
      <c r="P391" s="1">
        <f t="shared" si="25"/>
        <v>0</v>
      </c>
      <c r="Q391" s="1">
        <f t="shared" si="27"/>
        <v>0</v>
      </c>
      <c r="R391" s="1">
        <f t="shared" si="28"/>
        <v>0</v>
      </c>
    </row>
    <row r="392" spans="7:18" ht="15">
      <c r="G392" s="36">
        <f t="shared" si="26"/>
      </c>
      <c r="P392" s="1">
        <f t="shared" si="25"/>
        <v>0</v>
      </c>
      <c r="Q392" s="1">
        <f t="shared" si="27"/>
        <v>0</v>
      </c>
      <c r="R392" s="1">
        <f t="shared" si="28"/>
        <v>0</v>
      </c>
    </row>
    <row r="393" spans="7:18" ht="15">
      <c r="G393" s="36">
        <f t="shared" si="26"/>
      </c>
      <c r="P393" s="1">
        <f aca="true" t="shared" si="29" ref="P393:P456">IF(A393&lt;&gt;"",IF(_xlfn.IFERROR(FIND("X",UPPER(D393)),0)&lt;&gt;0,0,1),0)</f>
        <v>0</v>
      </c>
      <c r="Q393" s="1">
        <f t="shared" si="27"/>
        <v>0</v>
      </c>
      <c r="R393" s="1">
        <f t="shared" si="28"/>
        <v>0</v>
      </c>
    </row>
    <row r="394" spans="7:18" ht="15">
      <c r="G394" s="36">
        <f t="shared" si="26"/>
      </c>
      <c r="P394" s="1">
        <f t="shared" si="29"/>
        <v>0</v>
      </c>
      <c r="Q394" s="1">
        <f t="shared" si="27"/>
        <v>0</v>
      </c>
      <c r="R394" s="1">
        <f t="shared" si="28"/>
        <v>0</v>
      </c>
    </row>
    <row r="395" spans="7:18" ht="15">
      <c r="G395" s="36">
        <f t="shared" si="26"/>
      </c>
      <c r="P395" s="1">
        <f t="shared" si="29"/>
        <v>0</v>
      </c>
      <c r="Q395" s="1">
        <f t="shared" si="27"/>
        <v>0</v>
      </c>
      <c r="R395" s="1">
        <f t="shared" si="28"/>
        <v>0</v>
      </c>
    </row>
    <row r="396" spans="7:18" ht="15">
      <c r="G396" s="36">
        <f t="shared" si="26"/>
      </c>
      <c r="P396" s="1">
        <f t="shared" si="29"/>
        <v>0</v>
      </c>
      <c r="Q396" s="1">
        <f t="shared" si="27"/>
        <v>0</v>
      </c>
      <c r="R396" s="1">
        <f t="shared" si="28"/>
        <v>0</v>
      </c>
    </row>
    <row r="397" spans="7:18" ht="15">
      <c r="G397" s="36">
        <f t="shared" si="26"/>
      </c>
      <c r="P397" s="1">
        <f t="shared" si="29"/>
        <v>0</v>
      </c>
      <c r="Q397" s="1">
        <f t="shared" si="27"/>
        <v>0</v>
      </c>
      <c r="R397" s="1">
        <f t="shared" si="28"/>
        <v>0</v>
      </c>
    </row>
    <row r="398" spans="7:18" ht="15">
      <c r="G398" s="36">
        <f t="shared" si="26"/>
      </c>
      <c r="P398" s="1">
        <f t="shared" si="29"/>
        <v>0</v>
      </c>
      <c r="Q398" s="1">
        <f t="shared" si="27"/>
        <v>0</v>
      </c>
      <c r="R398" s="1">
        <f t="shared" si="28"/>
        <v>0</v>
      </c>
    </row>
    <row r="399" spans="7:18" ht="15">
      <c r="G399" s="36">
        <f t="shared" si="26"/>
      </c>
      <c r="P399" s="1">
        <f t="shared" si="29"/>
        <v>0</v>
      </c>
      <c r="Q399" s="1">
        <f t="shared" si="27"/>
        <v>0</v>
      </c>
      <c r="R399" s="1">
        <f t="shared" si="28"/>
        <v>0</v>
      </c>
    </row>
    <row r="400" spans="7:18" ht="15">
      <c r="G400" s="36">
        <f t="shared" si="26"/>
      </c>
      <c r="P400" s="1">
        <f t="shared" si="29"/>
        <v>0</v>
      </c>
      <c r="Q400" s="1">
        <f t="shared" si="27"/>
        <v>0</v>
      </c>
      <c r="R400" s="1">
        <f t="shared" si="28"/>
        <v>0</v>
      </c>
    </row>
    <row r="401" spans="7:18" ht="15">
      <c r="G401" s="36">
        <f t="shared" si="26"/>
      </c>
      <c r="P401" s="1">
        <f t="shared" si="29"/>
        <v>0</v>
      </c>
      <c r="Q401" s="1">
        <f t="shared" si="27"/>
        <v>0</v>
      </c>
      <c r="R401" s="1">
        <f t="shared" si="28"/>
        <v>0</v>
      </c>
    </row>
    <row r="402" spans="7:18" ht="15">
      <c r="G402" s="36">
        <f t="shared" si="26"/>
      </c>
      <c r="P402" s="1">
        <f t="shared" si="29"/>
        <v>0</v>
      </c>
      <c r="Q402" s="1">
        <f t="shared" si="27"/>
        <v>0</v>
      </c>
      <c r="R402" s="1">
        <f t="shared" si="28"/>
        <v>0</v>
      </c>
    </row>
    <row r="403" spans="7:18" ht="15">
      <c r="G403" s="36">
        <f t="shared" si="26"/>
      </c>
      <c r="P403" s="1">
        <f t="shared" si="29"/>
        <v>0</v>
      </c>
      <c r="Q403" s="1">
        <f t="shared" si="27"/>
        <v>0</v>
      </c>
      <c r="R403" s="1">
        <f t="shared" si="28"/>
        <v>0</v>
      </c>
    </row>
    <row r="404" spans="7:18" ht="15">
      <c r="G404" s="36">
        <f t="shared" si="26"/>
      </c>
      <c r="P404" s="1">
        <f t="shared" si="29"/>
        <v>0</v>
      </c>
      <c r="Q404" s="1">
        <f t="shared" si="27"/>
        <v>0</v>
      </c>
      <c r="R404" s="1">
        <f t="shared" si="28"/>
        <v>0</v>
      </c>
    </row>
    <row r="405" spans="7:18" ht="15">
      <c r="G405" s="36">
        <f t="shared" si="26"/>
      </c>
      <c r="P405" s="1">
        <f t="shared" si="29"/>
        <v>0</v>
      </c>
      <c r="Q405" s="1">
        <f t="shared" si="27"/>
        <v>0</v>
      </c>
      <c r="R405" s="1">
        <f t="shared" si="28"/>
        <v>0</v>
      </c>
    </row>
    <row r="406" spans="7:18" ht="15">
      <c r="G406" s="36">
        <f t="shared" si="26"/>
      </c>
      <c r="P406" s="1">
        <f t="shared" si="29"/>
        <v>0</v>
      </c>
      <c r="Q406" s="1">
        <f t="shared" si="27"/>
        <v>0</v>
      </c>
      <c r="R406" s="1">
        <f t="shared" si="28"/>
        <v>0</v>
      </c>
    </row>
    <row r="407" spans="7:18" ht="15">
      <c r="G407" s="36">
        <f t="shared" si="26"/>
      </c>
      <c r="P407" s="1">
        <f t="shared" si="29"/>
        <v>0</v>
      </c>
      <c r="Q407" s="1">
        <f t="shared" si="27"/>
        <v>0</v>
      </c>
      <c r="R407" s="1">
        <f t="shared" si="28"/>
        <v>0</v>
      </c>
    </row>
    <row r="408" spans="7:18" ht="15">
      <c r="G408" s="36">
        <f t="shared" si="26"/>
      </c>
      <c r="P408" s="1">
        <f t="shared" si="29"/>
        <v>0</v>
      </c>
      <c r="Q408" s="1">
        <f t="shared" si="27"/>
        <v>0</v>
      </c>
      <c r="R408" s="1">
        <f t="shared" si="28"/>
        <v>0</v>
      </c>
    </row>
    <row r="409" spans="7:18" ht="15">
      <c r="G409" s="36">
        <f t="shared" si="26"/>
      </c>
      <c r="P409" s="1">
        <f t="shared" si="29"/>
        <v>0</v>
      </c>
      <c r="Q409" s="1">
        <f t="shared" si="27"/>
        <v>0</v>
      </c>
      <c r="R409" s="1">
        <f t="shared" si="28"/>
        <v>0</v>
      </c>
    </row>
    <row r="410" spans="7:18" ht="15">
      <c r="G410" s="36">
        <f t="shared" si="26"/>
      </c>
      <c r="P410" s="1">
        <f t="shared" si="29"/>
        <v>0</v>
      </c>
      <c r="Q410" s="1">
        <f t="shared" si="27"/>
        <v>0</v>
      </c>
      <c r="R410" s="1">
        <f t="shared" si="28"/>
        <v>0</v>
      </c>
    </row>
    <row r="411" spans="7:18" ht="15">
      <c r="G411" s="36">
        <f t="shared" si="26"/>
      </c>
      <c r="P411" s="1">
        <f t="shared" si="29"/>
        <v>0</v>
      </c>
      <c r="Q411" s="1">
        <f t="shared" si="27"/>
        <v>0</v>
      </c>
      <c r="R411" s="1">
        <f t="shared" si="28"/>
        <v>0</v>
      </c>
    </row>
    <row r="412" spans="7:18" ht="15">
      <c r="G412" s="36">
        <f t="shared" si="26"/>
      </c>
      <c r="P412" s="1">
        <f t="shared" si="29"/>
        <v>0</v>
      </c>
      <c r="Q412" s="1">
        <f t="shared" si="27"/>
        <v>0</v>
      </c>
      <c r="R412" s="1">
        <f t="shared" si="28"/>
        <v>0</v>
      </c>
    </row>
    <row r="413" spans="7:18" ht="15">
      <c r="G413" s="36">
        <f t="shared" si="26"/>
      </c>
      <c r="P413" s="1">
        <f t="shared" si="29"/>
        <v>0</v>
      </c>
      <c r="Q413" s="1">
        <f t="shared" si="27"/>
        <v>0</v>
      </c>
      <c r="R413" s="1">
        <f t="shared" si="28"/>
        <v>0</v>
      </c>
    </row>
    <row r="414" spans="7:18" ht="15">
      <c r="G414" s="36">
        <f t="shared" si="26"/>
      </c>
      <c r="P414" s="1">
        <f t="shared" si="29"/>
        <v>0</v>
      </c>
      <c r="Q414" s="1">
        <f t="shared" si="27"/>
        <v>0</v>
      </c>
      <c r="R414" s="1">
        <f t="shared" si="28"/>
        <v>0</v>
      </c>
    </row>
    <row r="415" spans="7:18" ht="15">
      <c r="G415" s="36">
        <f t="shared" si="26"/>
      </c>
      <c r="P415" s="1">
        <f t="shared" si="29"/>
        <v>0</v>
      </c>
      <c r="Q415" s="1">
        <f t="shared" si="27"/>
        <v>0</v>
      </c>
      <c r="R415" s="1">
        <f t="shared" si="28"/>
        <v>0</v>
      </c>
    </row>
    <row r="416" spans="7:18" ht="15">
      <c r="G416" s="36">
        <f t="shared" si="26"/>
      </c>
      <c r="P416" s="1">
        <f t="shared" si="29"/>
        <v>0</v>
      </c>
      <c r="Q416" s="1">
        <f t="shared" si="27"/>
        <v>0</v>
      </c>
      <c r="R416" s="1">
        <f t="shared" si="28"/>
        <v>0</v>
      </c>
    </row>
    <row r="417" spans="7:18" ht="15">
      <c r="G417" s="36">
        <f t="shared" si="26"/>
      </c>
      <c r="P417" s="1">
        <f t="shared" si="29"/>
        <v>0</v>
      </c>
      <c r="Q417" s="1">
        <f t="shared" si="27"/>
        <v>0</v>
      </c>
      <c r="R417" s="1">
        <f t="shared" si="28"/>
        <v>0</v>
      </c>
    </row>
    <row r="418" spans="7:18" ht="15">
      <c r="G418" s="36">
        <f t="shared" si="26"/>
      </c>
      <c r="P418" s="1">
        <f t="shared" si="29"/>
        <v>0</v>
      </c>
      <c r="Q418" s="1">
        <f t="shared" si="27"/>
        <v>0</v>
      </c>
      <c r="R418" s="1">
        <f t="shared" si="28"/>
        <v>0</v>
      </c>
    </row>
    <row r="419" spans="7:18" ht="15">
      <c r="G419" s="36">
        <f t="shared" si="26"/>
      </c>
      <c r="P419" s="1">
        <f t="shared" si="29"/>
        <v>0</v>
      </c>
      <c r="Q419" s="1">
        <f t="shared" si="27"/>
        <v>0</v>
      </c>
      <c r="R419" s="1">
        <f t="shared" si="28"/>
        <v>0</v>
      </c>
    </row>
    <row r="420" spans="7:18" ht="15">
      <c r="G420" s="36">
        <f t="shared" si="26"/>
      </c>
      <c r="P420" s="1">
        <f t="shared" si="29"/>
        <v>0</v>
      </c>
      <c r="Q420" s="1">
        <f t="shared" si="27"/>
        <v>0</v>
      </c>
      <c r="R420" s="1">
        <f t="shared" si="28"/>
        <v>0</v>
      </c>
    </row>
    <row r="421" spans="7:18" ht="15">
      <c r="G421" s="36">
        <f t="shared" si="26"/>
      </c>
      <c r="P421" s="1">
        <f t="shared" si="29"/>
        <v>0</v>
      </c>
      <c r="Q421" s="1">
        <f t="shared" si="27"/>
        <v>0</v>
      </c>
      <c r="R421" s="1">
        <f t="shared" si="28"/>
        <v>0</v>
      </c>
    </row>
    <row r="422" spans="7:18" ht="15">
      <c r="G422" s="36">
        <f t="shared" si="26"/>
      </c>
      <c r="P422" s="1">
        <f t="shared" si="29"/>
        <v>0</v>
      </c>
      <c r="Q422" s="1">
        <f t="shared" si="27"/>
        <v>0</v>
      </c>
      <c r="R422" s="1">
        <f t="shared" si="28"/>
        <v>0</v>
      </c>
    </row>
    <row r="423" spans="7:18" ht="15">
      <c r="G423" s="36">
        <f t="shared" si="26"/>
      </c>
      <c r="P423" s="1">
        <f t="shared" si="29"/>
        <v>0</v>
      </c>
      <c r="Q423" s="1">
        <f t="shared" si="27"/>
        <v>0</v>
      </c>
      <c r="R423" s="1">
        <f t="shared" si="28"/>
        <v>0</v>
      </c>
    </row>
    <row r="424" spans="7:18" ht="15">
      <c r="G424" s="36">
        <f t="shared" si="26"/>
      </c>
      <c r="P424" s="1">
        <f t="shared" si="29"/>
        <v>0</v>
      </c>
      <c r="Q424" s="1">
        <f t="shared" si="27"/>
        <v>0</v>
      </c>
      <c r="R424" s="1">
        <f t="shared" si="28"/>
        <v>0</v>
      </c>
    </row>
    <row r="425" spans="7:18" ht="15">
      <c r="G425" s="36">
        <f t="shared" si="26"/>
      </c>
      <c r="P425" s="1">
        <f t="shared" si="29"/>
        <v>0</v>
      </c>
      <c r="Q425" s="1">
        <f t="shared" si="27"/>
        <v>0</v>
      </c>
      <c r="R425" s="1">
        <f t="shared" si="28"/>
        <v>0</v>
      </c>
    </row>
    <row r="426" spans="7:18" ht="15">
      <c r="G426" s="36">
        <f t="shared" si="26"/>
      </c>
      <c r="P426" s="1">
        <f t="shared" si="29"/>
        <v>0</v>
      </c>
      <c r="Q426" s="1">
        <f t="shared" si="27"/>
        <v>0</v>
      </c>
      <c r="R426" s="1">
        <f t="shared" si="28"/>
        <v>0</v>
      </c>
    </row>
    <row r="427" spans="7:18" ht="15">
      <c r="G427" s="36">
        <f t="shared" si="26"/>
      </c>
      <c r="P427" s="1">
        <f t="shared" si="29"/>
        <v>0</v>
      </c>
      <c r="Q427" s="1">
        <f t="shared" si="27"/>
        <v>0</v>
      </c>
      <c r="R427" s="1">
        <f t="shared" si="28"/>
        <v>0</v>
      </c>
    </row>
    <row r="428" spans="7:18" ht="15">
      <c r="G428" s="36">
        <f t="shared" si="26"/>
      </c>
      <c r="P428" s="1">
        <f t="shared" si="29"/>
        <v>0</v>
      </c>
      <c r="Q428" s="1">
        <f t="shared" si="27"/>
        <v>0</v>
      </c>
      <c r="R428" s="1">
        <f t="shared" si="28"/>
        <v>0</v>
      </c>
    </row>
    <row r="429" spans="7:18" ht="15">
      <c r="G429" s="36">
        <f t="shared" si="26"/>
      </c>
      <c r="P429" s="1">
        <f t="shared" si="29"/>
        <v>0</v>
      </c>
      <c r="Q429" s="1">
        <f t="shared" si="27"/>
        <v>0</v>
      </c>
      <c r="R429" s="1">
        <f t="shared" si="28"/>
        <v>0</v>
      </c>
    </row>
    <row r="430" spans="7:18" ht="15">
      <c r="G430" s="36">
        <f t="shared" si="26"/>
      </c>
      <c r="P430" s="1">
        <f t="shared" si="29"/>
        <v>0</v>
      </c>
      <c r="Q430" s="1">
        <f t="shared" si="27"/>
        <v>0</v>
      </c>
      <c r="R430" s="1">
        <f t="shared" si="28"/>
        <v>0</v>
      </c>
    </row>
    <row r="431" spans="7:18" ht="15">
      <c r="G431" s="36">
        <f t="shared" si="26"/>
      </c>
      <c r="P431" s="1">
        <f t="shared" si="29"/>
        <v>0</v>
      </c>
      <c r="Q431" s="1">
        <f t="shared" si="27"/>
        <v>0</v>
      </c>
      <c r="R431" s="1">
        <f t="shared" si="28"/>
        <v>0</v>
      </c>
    </row>
    <row r="432" spans="7:18" ht="15">
      <c r="G432" s="36">
        <f t="shared" si="26"/>
      </c>
      <c r="P432" s="1">
        <f t="shared" si="29"/>
        <v>0</v>
      </c>
      <c r="Q432" s="1">
        <f t="shared" si="27"/>
        <v>0</v>
      </c>
      <c r="R432" s="1">
        <f t="shared" si="28"/>
        <v>0</v>
      </c>
    </row>
    <row r="433" spans="7:18" ht="15">
      <c r="G433" s="36">
        <f t="shared" si="26"/>
      </c>
      <c r="P433" s="1">
        <f t="shared" si="29"/>
        <v>0</v>
      </c>
      <c r="Q433" s="1">
        <f t="shared" si="27"/>
        <v>0</v>
      </c>
      <c r="R433" s="1">
        <f t="shared" si="28"/>
        <v>0</v>
      </c>
    </row>
    <row r="434" spans="7:18" ht="15">
      <c r="G434" s="36">
        <f t="shared" si="26"/>
      </c>
      <c r="P434" s="1">
        <f t="shared" si="29"/>
        <v>0</v>
      </c>
      <c r="Q434" s="1">
        <f t="shared" si="27"/>
        <v>0</v>
      </c>
      <c r="R434" s="1">
        <f t="shared" si="28"/>
        <v>0</v>
      </c>
    </row>
    <row r="435" spans="7:18" ht="15">
      <c r="G435" s="36">
        <f t="shared" si="26"/>
      </c>
      <c r="P435" s="1">
        <f t="shared" si="29"/>
        <v>0</v>
      </c>
      <c r="Q435" s="1">
        <f t="shared" si="27"/>
        <v>0</v>
      </c>
      <c r="R435" s="1">
        <f t="shared" si="28"/>
        <v>0</v>
      </c>
    </row>
    <row r="436" spans="7:18" ht="15">
      <c r="G436" s="36">
        <f t="shared" si="26"/>
      </c>
      <c r="P436" s="1">
        <f t="shared" si="29"/>
        <v>0</v>
      </c>
      <c r="Q436" s="1">
        <f t="shared" si="27"/>
        <v>0</v>
      </c>
      <c r="R436" s="1">
        <f t="shared" si="28"/>
        <v>0</v>
      </c>
    </row>
    <row r="437" spans="7:18" ht="15">
      <c r="G437" s="36">
        <f t="shared" si="26"/>
      </c>
      <c r="P437" s="1">
        <f t="shared" si="29"/>
        <v>0</v>
      </c>
      <c r="Q437" s="1">
        <f t="shared" si="27"/>
        <v>0</v>
      </c>
      <c r="R437" s="1">
        <f t="shared" si="28"/>
        <v>0</v>
      </c>
    </row>
    <row r="438" spans="7:18" ht="15">
      <c r="G438" s="36">
        <f t="shared" si="26"/>
      </c>
      <c r="P438" s="1">
        <f t="shared" si="29"/>
        <v>0</v>
      </c>
      <c r="Q438" s="1">
        <f t="shared" si="27"/>
        <v>0</v>
      </c>
      <c r="R438" s="1">
        <f t="shared" si="28"/>
        <v>0</v>
      </c>
    </row>
    <row r="439" spans="7:18" ht="15">
      <c r="G439" s="36">
        <f t="shared" si="26"/>
      </c>
      <c r="P439" s="1">
        <f t="shared" si="29"/>
        <v>0</v>
      </c>
      <c r="Q439" s="1">
        <f t="shared" si="27"/>
        <v>0</v>
      </c>
      <c r="R439" s="1">
        <f t="shared" si="28"/>
        <v>0</v>
      </c>
    </row>
    <row r="440" spans="7:18" ht="15">
      <c r="G440" s="36">
        <f t="shared" si="26"/>
      </c>
      <c r="P440" s="1">
        <f t="shared" si="29"/>
        <v>0</v>
      </c>
      <c r="Q440" s="1">
        <f t="shared" si="27"/>
        <v>0</v>
      </c>
      <c r="R440" s="1">
        <f t="shared" si="28"/>
        <v>0</v>
      </c>
    </row>
    <row r="441" spans="7:18" ht="15">
      <c r="G441" s="36">
        <f t="shared" si="26"/>
      </c>
      <c r="P441" s="1">
        <f t="shared" si="29"/>
        <v>0</v>
      </c>
      <c r="Q441" s="1">
        <f t="shared" si="27"/>
        <v>0</v>
      </c>
      <c r="R441" s="1">
        <f t="shared" si="28"/>
        <v>0</v>
      </c>
    </row>
    <row r="442" spans="7:18" ht="15">
      <c r="G442" s="36">
        <f t="shared" si="26"/>
      </c>
      <c r="P442" s="1">
        <f t="shared" si="29"/>
        <v>0</v>
      </c>
      <c r="Q442" s="1">
        <f t="shared" si="27"/>
        <v>0</v>
      </c>
      <c r="R442" s="1">
        <f t="shared" si="28"/>
        <v>0</v>
      </c>
    </row>
    <row r="443" spans="7:18" ht="15">
      <c r="G443" s="36">
        <f t="shared" si="26"/>
      </c>
      <c r="P443" s="1">
        <f t="shared" si="29"/>
        <v>0</v>
      </c>
      <c r="Q443" s="1">
        <f t="shared" si="27"/>
        <v>0</v>
      </c>
      <c r="R443" s="1">
        <f t="shared" si="28"/>
        <v>0</v>
      </c>
    </row>
    <row r="444" spans="7:18" ht="15">
      <c r="G444" s="36">
        <f t="shared" si="26"/>
      </c>
      <c r="P444" s="1">
        <f t="shared" si="29"/>
        <v>0</v>
      </c>
      <c r="Q444" s="1">
        <f t="shared" si="27"/>
        <v>0</v>
      </c>
      <c r="R444" s="1">
        <f t="shared" si="28"/>
        <v>0</v>
      </c>
    </row>
    <row r="445" spans="7:18" ht="15">
      <c r="G445" s="36">
        <f t="shared" si="26"/>
      </c>
      <c r="P445" s="1">
        <f t="shared" si="29"/>
        <v>0</v>
      </c>
      <c r="Q445" s="1">
        <f t="shared" si="27"/>
        <v>0</v>
      </c>
      <c r="R445" s="1">
        <f t="shared" si="28"/>
        <v>0</v>
      </c>
    </row>
    <row r="446" spans="7:18" ht="15">
      <c r="G446" s="36">
        <f t="shared" si="26"/>
      </c>
      <c r="P446" s="1">
        <f t="shared" si="29"/>
        <v>0</v>
      </c>
      <c r="Q446" s="1">
        <f t="shared" si="27"/>
        <v>0</v>
      </c>
      <c r="R446" s="1">
        <f t="shared" si="28"/>
        <v>0</v>
      </c>
    </row>
    <row r="447" spans="7:18" ht="15">
      <c r="G447" s="36">
        <f t="shared" si="26"/>
      </c>
      <c r="P447" s="1">
        <f t="shared" si="29"/>
        <v>0</v>
      </c>
      <c r="Q447" s="1">
        <f t="shared" si="27"/>
        <v>0</v>
      </c>
      <c r="R447" s="1">
        <f t="shared" si="28"/>
        <v>0</v>
      </c>
    </row>
    <row r="448" spans="7:18" ht="15">
      <c r="G448" s="36">
        <f t="shared" si="26"/>
      </c>
      <c r="P448" s="1">
        <f t="shared" si="29"/>
        <v>0</v>
      </c>
      <c r="Q448" s="1">
        <f t="shared" si="27"/>
        <v>0</v>
      </c>
      <c r="R448" s="1">
        <f t="shared" si="28"/>
        <v>0</v>
      </c>
    </row>
    <row r="449" spans="7:18" ht="15">
      <c r="G449" s="36">
        <f t="shared" si="26"/>
      </c>
      <c r="P449" s="1">
        <f t="shared" si="29"/>
        <v>0</v>
      </c>
      <c r="Q449" s="1">
        <f t="shared" si="27"/>
        <v>0</v>
      </c>
      <c r="R449" s="1">
        <f t="shared" si="28"/>
        <v>0</v>
      </c>
    </row>
    <row r="450" spans="7:18" ht="15">
      <c r="G450" s="36">
        <f t="shared" si="26"/>
      </c>
      <c r="P450" s="1">
        <f t="shared" si="29"/>
        <v>0</v>
      </c>
      <c r="Q450" s="1">
        <f t="shared" si="27"/>
        <v>0</v>
      </c>
      <c r="R450" s="1">
        <f t="shared" si="28"/>
        <v>0</v>
      </c>
    </row>
    <row r="451" spans="7:18" ht="15">
      <c r="G451" s="36">
        <f aca="true" t="shared" si="30" ref="G451:G514">IF(IF(F451&lt;&gt;"",ISERROR(FIND("#"&amp;UPPER(F451)&amp;"#","#T06#T08#T10#T12#T14#TS#TM#TL#TXL#TXXL#TXXXL#"))),"Tshirt?","")</f>
      </c>
      <c r="P451" s="1">
        <f t="shared" si="29"/>
        <v>0</v>
      </c>
      <c r="Q451" s="1">
        <f aca="true" t="shared" si="31" ref="Q451:Q514">IF(D451&lt;&gt;"",1,0)</f>
        <v>0</v>
      </c>
      <c r="R451" s="1">
        <f aca="true" t="shared" si="32" ref="R451:R514">IF(F451&lt;&gt;"",1,0)</f>
        <v>0</v>
      </c>
    </row>
    <row r="452" spans="7:18" ht="15">
      <c r="G452" s="36">
        <f t="shared" si="30"/>
      </c>
      <c r="P452" s="1">
        <f t="shared" si="29"/>
        <v>0</v>
      </c>
      <c r="Q452" s="1">
        <f t="shared" si="31"/>
        <v>0</v>
      </c>
      <c r="R452" s="1">
        <f t="shared" si="32"/>
        <v>0</v>
      </c>
    </row>
    <row r="453" spans="7:18" ht="15">
      <c r="G453" s="36">
        <f t="shared" si="30"/>
      </c>
      <c r="P453" s="1">
        <f t="shared" si="29"/>
        <v>0</v>
      </c>
      <c r="Q453" s="1">
        <f t="shared" si="31"/>
        <v>0</v>
      </c>
      <c r="R453" s="1">
        <f t="shared" si="32"/>
        <v>0</v>
      </c>
    </row>
    <row r="454" spans="7:18" ht="15">
      <c r="G454" s="36">
        <f t="shared" si="30"/>
      </c>
      <c r="P454" s="1">
        <f t="shared" si="29"/>
        <v>0</v>
      </c>
      <c r="Q454" s="1">
        <f t="shared" si="31"/>
        <v>0</v>
      </c>
      <c r="R454" s="1">
        <f t="shared" si="32"/>
        <v>0</v>
      </c>
    </row>
    <row r="455" spans="7:18" ht="15">
      <c r="G455" s="36">
        <f t="shared" si="30"/>
      </c>
      <c r="P455" s="1">
        <f t="shared" si="29"/>
        <v>0</v>
      </c>
      <c r="Q455" s="1">
        <f t="shared" si="31"/>
        <v>0</v>
      </c>
      <c r="R455" s="1">
        <f t="shared" si="32"/>
        <v>0</v>
      </c>
    </row>
    <row r="456" spans="7:18" ht="15">
      <c r="G456" s="36">
        <f t="shared" si="30"/>
      </c>
      <c r="P456" s="1">
        <f t="shared" si="29"/>
        <v>0</v>
      </c>
      <c r="Q456" s="1">
        <f t="shared" si="31"/>
        <v>0</v>
      </c>
      <c r="R456" s="1">
        <f t="shared" si="32"/>
        <v>0</v>
      </c>
    </row>
    <row r="457" spans="7:18" ht="15">
      <c r="G457" s="36">
        <f t="shared" si="30"/>
      </c>
      <c r="P457" s="1">
        <f aca="true" t="shared" si="33" ref="P457:P520">IF(A457&lt;&gt;"",IF(_xlfn.IFERROR(FIND("X",UPPER(D457)),0)&lt;&gt;0,0,1),0)</f>
        <v>0</v>
      </c>
      <c r="Q457" s="1">
        <f t="shared" si="31"/>
        <v>0</v>
      </c>
      <c r="R457" s="1">
        <f t="shared" si="32"/>
        <v>0</v>
      </c>
    </row>
    <row r="458" spans="7:18" ht="15">
      <c r="G458" s="36">
        <f t="shared" si="30"/>
      </c>
      <c r="P458" s="1">
        <f t="shared" si="33"/>
        <v>0</v>
      </c>
      <c r="Q458" s="1">
        <f t="shared" si="31"/>
        <v>0</v>
      </c>
      <c r="R458" s="1">
        <f t="shared" si="32"/>
        <v>0</v>
      </c>
    </row>
    <row r="459" spans="7:18" ht="15">
      <c r="G459" s="36">
        <f t="shared" si="30"/>
      </c>
      <c r="P459" s="1">
        <f t="shared" si="33"/>
        <v>0</v>
      </c>
      <c r="Q459" s="1">
        <f t="shared" si="31"/>
        <v>0</v>
      </c>
      <c r="R459" s="1">
        <f t="shared" si="32"/>
        <v>0</v>
      </c>
    </row>
    <row r="460" spans="7:18" ht="15">
      <c r="G460" s="36">
        <f t="shared" si="30"/>
      </c>
      <c r="P460" s="1">
        <f t="shared" si="33"/>
        <v>0</v>
      </c>
      <c r="Q460" s="1">
        <f t="shared" si="31"/>
        <v>0</v>
      </c>
      <c r="R460" s="1">
        <f t="shared" si="32"/>
        <v>0</v>
      </c>
    </row>
    <row r="461" spans="7:18" ht="15">
      <c r="G461" s="36">
        <f t="shared" si="30"/>
      </c>
      <c r="P461" s="1">
        <f t="shared" si="33"/>
        <v>0</v>
      </c>
      <c r="Q461" s="1">
        <f t="shared" si="31"/>
        <v>0</v>
      </c>
      <c r="R461" s="1">
        <f t="shared" si="32"/>
        <v>0</v>
      </c>
    </row>
    <row r="462" spans="7:18" ht="15">
      <c r="G462" s="36">
        <f t="shared" si="30"/>
      </c>
      <c r="P462" s="1">
        <f t="shared" si="33"/>
        <v>0</v>
      </c>
      <c r="Q462" s="1">
        <f t="shared" si="31"/>
        <v>0</v>
      </c>
      <c r="R462" s="1">
        <f t="shared" si="32"/>
        <v>0</v>
      </c>
    </row>
    <row r="463" spans="7:18" ht="15">
      <c r="G463" s="36">
        <f t="shared" si="30"/>
      </c>
      <c r="P463" s="1">
        <f t="shared" si="33"/>
        <v>0</v>
      </c>
      <c r="Q463" s="1">
        <f t="shared" si="31"/>
        <v>0</v>
      </c>
      <c r="R463" s="1">
        <f t="shared" si="32"/>
        <v>0</v>
      </c>
    </row>
    <row r="464" spans="7:18" ht="15">
      <c r="G464" s="36">
        <f t="shared" si="30"/>
      </c>
      <c r="P464" s="1">
        <f t="shared" si="33"/>
        <v>0</v>
      </c>
      <c r="Q464" s="1">
        <f t="shared" si="31"/>
        <v>0</v>
      </c>
      <c r="R464" s="1">
        <f t="shared" si="32"/>
        <v>0</v>
      </c>
    </row>
    <row r="465" spans="7:18" ht="15">
      <c r="G465" s="36">
        <f t="shared" si="30"/>
      </c>
      <c r="P465" s="1">
        <f t="shared" si="33"/>
        <v>0</v>
      </c>
      <c r="Q465" s="1">
        <f t="shared" si="31"/>
        <v>0</v>
      </c>
      <c r="R465" s="1">
        <f t="shared" si="32"/>
        <v>0</v>
      </c>
    </row>
    <row r="466" spans="7:18" ht="15">
      <c r="G466" s="36">
        <f t="shared" si="30"/>
      </c>
      <c r="P466" s="1">
        <f t="shared" si="33"/>
        <v>0</v>
      </c>
      <c r="Q466" s="1">
        <f t="shared" si="31"/>
        <v>0</v>
      </c>
      <c r="R466" s="1">
        <f t="shared" si="32"/>
        <v>0</v>
      </c>
    </row>
    <row r="467" spans="7:18" ht="15">
      <c r="G467" s="36">
        <f t="shared" si="30"/>
      </c>
      <c r="P467" s="1">
        <f t="shared" si="33"/>
        <v>0</v>
      </c>
      <c r="Q467" s="1">
        <f t="shared" si="31"/>
        <v>0</v>
      </c>
      <c r="R467" s="1">
        <f t="shared" si="32"/>
        <v>0</v>
      </c>
    </row>
    <row r="468" spans="7:18" ht="15">
      <c r="G468" s="36">
        <f t="shared" si="30"/>
      </c>
      <c r="P468" s="1">
        <f t="shared" si="33"/>
        <v>0</v>
      </c>
      <c r="Q468" s="1">
        <f t="shared" si="31"/>
        <v>0</v>
      </c>
      <c r="R468" s="1">
        <f t="shared" si="32"/>
        <v>0</v>
      </c>
    </row>
    <row r="469" spans="7:18" ht="15">
      <c r="G469" s="36">
        <f t="shared" si="30"/>
      </c>
      <c r="P469" s="1">
        <f t="shared" si="33"/>
        <v>0</v>
      </c>
      <c r="Q469" s="1">
        <f t="shared" si="31"/>
        <v>0</v>
      </c>
      <c r="R469" s="1">
        <f t="shared" si="32"/>
        <v>0</v>
      </c>
    </row>
    <row r="470" spans="7:18" ht="15">
      <c r="G470" s="36">
        <f t="shared" si="30"/>
      </c>
      <c r="P470" s="1">
        <f t="shared" si="33"/>
        <v>0</v>
      </c>
      <c r="Q470" s="1">
        <f t="shared" si="31"/>
        <v>0</v>
      </c>
      <c r="R470" s="1">
        <f t="shared" si="32"/>
        <v>0</v>
      </c>
    </row>
    <row r="471" spans="7:18" ht="15">
      <c r="G471" s="36">
        <f t="shared" si="30"/>
      </c>
      <c r="P471" s="1">
        <f t="shared" si="33"/>
        <v>0</v>
      </c>
      <c r="Q471" s="1">
        <f t="shared" si="31"/>
        <v>0</v>
      </c>
      <c r="R471" s="1">
        <f t="shared" si="32"/>
        <v>0</v>
      </c>
    </row>
    <row r="472" spans="7:18" ht="15">
      <c r="G472" s="36">
        <f t="shared" si="30"/>
      </c>
      <c r="P472" s="1">
        <f t="shared" si="33"/>
        <v>0</v>
      </c>
      <c r="Q472" s="1">
        <f t="shared" si="31"/>
        <v>0</v>
      </c>
      <c r="R472" s="1">
        <f t="shared" si="32"/>
        <v>0</v>
      </c>
    </row>
    <row r="473" spans="7:18" ht="15">
      <c r="G473" s="36">
        <f t="shared" si="30"/>
      </c>
      <c r="P473" s="1">
        <f t="shared" si="33"/>
        <v>0</v>
      </c>
      <c r="Q473" s="1">
        <f t="shared" si="31"/>
        <v>0</v>
      </c>
      <c r="R473" s="1">
        <f t="shared" si="32"/>
        <v>0</v>
      </c>
    </row>
    <row r="474" spans="7:18" ht="15">
      <c r="G474" s="36">
        <f t="shared" si="30"/>
      </c>
      <c r="P474" s="1">
        <f t="shared" si="33"/>
        <v>0</v>
      </c>
      <c r="Q474" s="1">
        <f t="shared" si="31"/>
        <v>0</v>
      </c>
      <c r="R474" s="1">
        <f t="shared" si="32"/>
        <v>0</v>
      </c>
    </row>
    <row r="475" spans="7:18" ht="15">
      <c r="G475" s="36">
        <f t="shared" si="30"/>
      </c>
      <c r="P475" s="1">
        <f t="shared" si="33"/>
        <v>0</v>
      </c>
      <c r="Q475" s="1">
        <f t="shared" si="31"/>
        <v>0</v>
      </c>
      <c r="R475" s="1">
        <f t="shared" si="32"/>
        <v>0</v>
      </c>
    </row>
    <row r="476" spans="7:18" ht="15">
      <c r="G476" s="36">
        <f t="shared" si="30"/>
      </c>
      <c r="P476" s="1">
        <f t="shared" si="33"/>
        <v>0</v>
      </c>
      <c r="Q476" s="1">
        <f t="shared" si="31"/>
        <v>0</v>
      </c>
      <c r="R476" s="1">
        <f t="shared" si="32"/>
        <v>0</v>
      </c>
    </row>
    <row r="477" spans="7:18" ht="15">
      <c r="G477" s="36">
        <f t="shared" si="30"/>
      </c>
      <c r="P477" s="1">
        <f t="shared" si="33"/>
        <v>0</v>
      </c>
      <c r="Q477" s="1">
        <f t="shared" si="31"/>
        <v>0</v>
      </c>
      <c r="R477" s="1">
        <f t="shared" si="32"/>
        <v>0</v>
      </c>
    </row>
    <row r="478" spans="7:18" ht="15">
      <c r="G478" s="36">
        <f t="shared" si="30"/>
      </c>
      <c r="P478" s="1">
        <f t="shared" si="33"/>
        <v>0</v>
      </c>
      <c r="Q478" s="1">
        <f t="shared" si="31"/>
        <v>0</v>
      </c>
      <c r="R478" s="1">
        <f t="shared" si="32"/>
        <v>0</v>
      </c>
    </row>
    <row r="479" spans="7:18" ht="15">
      <c r="G479" s="36">
        <f t="shared" si="30"/>
      </c>
      <c r="P479" s="1">
        <f t="shared" si="33"/>
        <v>0</v>
      </c>
      <c r="Q479" s="1">
        <f t="shared" si="31"/>
        <v>0</v>
      </c>
      <c r="R479" s="1">
        <f t="shared" si="32"/>
        <v>0</v>
      </c>
    </row>
    <row r="480" spans="7:18" ht="15">
      <c r="G480" s="36">
        <f t="shared" si="30"/>
      </c>
      <c r="P480" s="1">
        <f t="shared" si="33"/>
        <v>0</v>
      </c>
      <c r="Q480" s="1">
        <f t="shared" si="31"/>
        <v>0</v>
      </c>
      <c r="R480" s="1">
        <f t="shared" si="32"/>
        <v>0</v>
      </c>
    </row>
    <row r="481" spans="7:18" ht="15">
      <c r="G481" s="36">
        <f t="shared" si="30"/>
      </c>
      <c r="P481" s="1">
        <f t="shared" si="33"/>
        <v>0</v>
      </c>
      <c r="Q481" s="1">
        <f t="shared" si="31"/>
        <v>0</v>
      </c>
      <c r="R481" s="1">
        <f t="shared" si="32"/>
        <v>0</v>
      </c>
    </row>
    <row r="482" spans="7:18" ht="15">
      <c r="G482" s="36">
        <f t="shared" si="30"/>
      </c>
      <c r="P482" s="1">
        <f t="shared" si="33"/>
        <v>0</v>
      </c>
      <c r="Q482" s="1">
        <f t="shared" si="31"/>
        <v>0</v>
      </c>
      <c r="R482" s="1">
        <f t="shared" si="32"/>
        <v>0</v>
      </c>
    </row>
    <row r="483" spans="7:18" ht="15">
      <c r="G483" s="36">
        <f t="shared" si="30"/>
      </c>
      <c r="P483" s="1">
        <f t="shared" si="33"/>
        <v>0</v>
      </c>
      <c r="Q483" s="1">
        <f t="shared" si="31"/>
        <v>0</v>
      </c>
      <c r="R483" s="1">
        <f t="shared" si="32"/>
        <v>0</v>
      </c>
    </row>
    <row r="484" spans="7:18" ht="15">
      <c r="G484" s="36">
        <f t="shared" si="30"/>
      </c>
      <c r="P484" s="1">
        <f t="shared" si="33"/>
        <v>0</v>
      </c>
      <c r="Q484" s="1">
        <f t="shared" si="31"/>
        <v>0</v>
      </c>
      <c r="R484" s="1">
        <f t="shared" si="32"/>
        <v>0</v>
      </c>
    </row>
    <row r="485" spans="7:18" ht="15">
      <c r="G485" s="36">
        <f t="shared" si="30"/>
      </c>
      <c r="P485" s="1">
        <f t="shared" si="33"/>
        <v>0</v>
      </c>
      <c r="Q485" s="1">
        <f t="shared" si="31"/>
        <v>0</v>
      </c>
      <c r="R485" s="1">
        <f t="shared" si="32"/>
        <v>0</v>
      </c>
    </row>
    <row r="486" spans="7:18" ht="15">
      <c r="G486" s="36">
        <f t="shared" si="30"/>
      </c>
      <c r="P486" s="1">
        <f t="shared" si="33"/>
        <v>0</v>
      </c>
      <c r="Q486" s="1">
        <f t="shared" si="31"/>
        <v>0</v>
      </c>
      <c r="R486" s="1">
        <f t="shared" si="32"/>
        <v>0</v>
      </c>
    </row>
    <row r="487" spans="7:18" ht="15">
      <c r="G487" s="36">
        <f t="shared" si="30"/>
      </c>
      <c r="P487" s="1">
        <f t="shared" si="33"/>
        <v>0</v>
      </c>
      <c r="Q487" s="1">
        <f t="shared" si="31"/>
        <v>0</v>
      </c>
      <c r="R487" s="1">
        <f t="shared" si="32"/>
        <v>0</v>
      </c>
    </row>
    <row r="488" spans="7:18" ht="15">
      <c r="G488" s="36">
        <f t="shared" si="30"/>
      </c>
      <c r="P488" s="1">
        <f t="shared" si="33"/>
        <v>0</v>
      </c>
      <c r="Q488" s="1">
        <f t="shared" si="31"/>
        <v>0</v>
      </c>
      <c r="R488" s="1">
        <f t="shared" si="32"/>
        <v>0</v>
      </c>
    </row>
    <row r="489" spans="7:18" ht="15">
      <c r="G489" s="36">
        <f t="shared" si="30"/>
      </c>
      <c r="P489" s="1">
        <f t="shared" si="33"/>
        <v>0</v>
      </c>
      <c r="Q489" s="1">
        <f t="shared" si="31"/>
        <v>0</v>
      </c>
      <c r="R489" s="1">
        <f t="shared" si="32"/>
        <v>0</v>
      </c>
    </row>
    <row r="490" spans="7:18" ht="15">
      <c r="G490" s="36">
        <f t="shared" si="30"/>
      </c>
      <c r="P490" s="1">
        <f t="shared" si="33"/>
        <v>0</v>
      </c>
      <c r="Q490" s="1">
        <f t="shared" si="31"/>
        <v>0</v>
      </c>
      <c r="R490" s="1">
        <f t="shared" si="32"/>
        <v>0</v>
      </c>
    </row>
    <row r="491" spans="7:18" ht="15">
      <c r="G491" s="36">
        <f t="shared" si="30"/>
      </c>
      <c r="P491" s="1">
        <f t="shared" si="33"/>
        <v>0</v>
      </c>
      <c r="Q491" s="1">
        <f t="shared" si="31"/>
        <v>0</v>
      </c>
      <c r="R491" s="1">
        <f t="shared" si="32"/>
        <v>0</v>
      </c>
    </row>
    <row r="492" spans="7:18" ht="15">
      <c r="G492" s="36">
        <f t="shared" si="30"/>
      </c>
      <c r="P492" s="1">
        <f t="shared" si="33"/>
        <v>0</v>
      </c>
      <c r="Q492" s="1">
        <f t="shared" si="31"/>
        <v>0</v>
      </c>
      <c r="R492" s="1">
        <f t="shared" si="32"/>
        <v>0</v>
      </c>
    </row>
    <row r="493" spans="7:18" ht="15">
      <c r="G493" s="36">
        <f t="shared" si="30"/>
      </c>
      <c r="P493" s="1">
        <f t="shared" si="33"/>
        <v>0</v>
      </c>
      <c r="Q493" s="1">
        <f t="shared" si="31"/>
        <v>0</v>
      </c>
      <c r="R493" s="1">
        <f t="shared" si="32"/>
        <v>0</v>
      </c>
    </row>
    <row r="494" spans="7:18" ht="15">
      <c r="G494" s="36">
        <f t="shared" si="30"/>
      </c>
      <c r="P494" s="1">
        <f t="shared" si="33"/>
        <v>0</v>
      </c>
      <c r="Q494" s="1">
        <f t="shared" si="31"/>
        <v>0</v>
      </c>
      <c r="R494" s="1">
        <f t="shared" si="32"/>
        <v>0</v>
      </c>
    </row>
    <row r="495" spans="7:18" ht="15">
      <c r="G495" s="36">
        <f t="shared" si="30"/>
      </c>
      <c r="P495" s="1">
        <f t="shared" si="33"/>
        <v>0</v>
      </c>
      <c r="Q495" s="1">
        <f t="shared" si="31"/>
        <v>0</v>
      </c>
      <c r="R495" s="1">
        <f t="shared" si="32"/>
        <v>0</v>
      </c>
    </row>
    <row r="496" spans="7:18" ht="15">
      <c r="G496" s="36">
        <f t="shared" si="30"/>
      </c>
      <c r="P496" s="1">
        <f t="shared" si="33"/>
        <v>0</v>
      </c>
      <c r="Q496" s="1">
        <f t="shared" si="31"/>
        <v>0</v>
      </c>
      <c r="R496" s="1">
        <f t="shared" si="32"/>
        <v>0</v>
      </c>
    </row>
    <row r="497" spans="7:18" ht="15">
      <c r="G497" s="36">
        <f t="shared" si="30"/>
      </c>
      <c r="P497" s="1">
        <f t="shared" si="33"/>
        <v>0</v>
      </c>
      <c r="Q497" s="1">
        <f t="shared" si="31"/>
        <v>0</v>
      </c>
      <c r="R497" s="1">
        <f t="shared" si="32"/>
        <v>0</v>
      </c>
    </row>
    <row r="498" spans="7:18" ht="15">
      <c r="G498" s="36">
        <f t="shared" si="30"/>
      </c>
      <c r="P498" s="1">
        <f t="shared" si="33"/>
        <v>0</v>
      </c>
      <c r="Q498" s="1">
        <f t="shared" si="31"/>
        <v>0</v>
      </c>
      <c r="R498" s="1">
        <f t="shared" si="32"/>
        <v>0</v>
      </c>
    </row>
    <row r="499" spans="7:18" ht="15">
      <c r="G499" s="36">
        <f t="shared" si="30"/>
      </c>
      <c r="P499" s="1">
        <f t="shared" si="33"/>
        <v>0</v>
      </c>
      <c r="Q499" s="1">
        <f t="shared" si="31"/>
        <v>0</v>
      </c>
      <c r="R499" s="1">
        <f t="shared" si="32"/>
        <v>0</v>
      </c>
    </row>
    <row r="500" spans="7:18" ht="15">
      <c r="G500" s="36">
        <f t="shared" si="30"/>
      </c>
      <c r="P500" s="1">
        <f t="shared" si="33"/>
        <v>0</v>
      </c>
      <c r="Q500" s="1">
        <f t="shared" si="31"/>
        <v>0</v>
      </c>
      <c r="R500" s="1">
        <f t="shared" si="32"/>
        <v>0</v>
      </c>
    </row>
    <row r="501" spans="7:18" ht="15">
      <c r="G501" s="36">
        <f t="shared" si="30"/>
      </c>
      <c r="P501" s="1">
        <f t="shared" si="33"/>
        <v>0</v>
      </c>
      <c r="Q501" s="1">
        <f t="shared" si="31"/>
        <v>0</v>
      </c>
      <c r="R501" s="1">
        <f t="shared" si="32"/>
        <v>0</v>
      </c>
    </row>
    <row r="502" spans="7:18" ht="15">
      <c r="G502" s="36">
        <f t="shared" si="30"/>
      </c>
      <c r="P502" s="1">
        <f t="shared" si="33"/>
        <v>0</v>
      </c>
      <c r="Q502" s="1">
        <f t="shared" si="31"/>
        <v>0</v>
      </c>
      <c r="R502" s="1">
        <f t="shared" si="32"/>
        <v>0</v>
      </c>
    </row>
    <row r="503" spans="7:18" ht="15">
      <c r="G503" s="36">
        <f t="shared" si="30"/>
      </c>
      <c r="P503" s="1">
        <f t="shared" si="33"/>
        <v>0</v>
      </c>
      <c r="Q503" s="1">
        <f t="shared" si="31"/>
        <v>0</v>
      </c>
      <c r="R503" s="1">
        <f t="shared" si="32"/>
        <v>0</v>
      </c>
    </row>
    <row r="504" spans="7:18" ht="15">
      <c r="G504" s="36">
        <f t="shared" si="30"/>
      </c>
      <c r="P504" s="1">
        <f t="shared" si="33"/>
        <v>0</v>
      </c>
      <c r="Q504" s="1">
        <f t="shared" si="31"/>
        <v>0</v>
      </c>
      <c r="R504" s="1">
        <f t="shared" si="32"/>
        <v>0</v>
      </c>
    </row>
    <row r="505" spans="7:18" ht="15">
      <c r="G505" s="36">
        <f t="shared" si="30"/>
      </c>
      <c r="P505" s="1">
        <f t="shared" si="33"/>
        <v>0</v>
      </c>
      <c r="Q505" s="1">
        <f t="shared" si="31"/>
        <v>0</v>
      </c>
      <c r="R505" s="1">
        <f t="shared" si="32"/>
        <v>0</v>
      </c>
    </row>
    <row r="506" spans="7:18" ht="15">
      <c r="G506" s="36">
        <f t="shared" si="30"/>
      </c>
      <c r="P506" s="1">
        <f t="shared" si="33"/>
        <v>0</v>
      </c>
      <c r="Q506" s="1">
        <f t="shared" si="31"/>
        <v>0</v>
      </c>
      <c r="R506" s="1">
        <f t="shared" si="32"/>
        <v>0</v>
      </c>
    </row>
    <row r="507" spans="7:18" ht="15">
      <c r="G507" s="36">
        <f t="shared" si="30"/>
      </c>
      <c r="P507" s="1">
        <f t="shared" si="33"/>
        <v>0</v>
      </c>
      <c r="Q507" s="1">
        <f t="shared" si="31"/>
        <v>0</v>
      </c>
      <c r="R507" s="1">
        <f t="shared" si="32"/>
        <v>0</v>
      </c>
    </row>
    <row r="508" spans="7:18" ht="15">
      <c r="G508" s="36">
        <f t="shared" si="30"/>
      </c>
      <c r="P508" s="1">
        <f t="shared" si="33"/>
        <v>0</v>
      </c>
      <c r="Q508" s="1">
        <f t="shared" si="31"/>
        <v>0</v>
      </c>
      <c r="R508" s="1">
        <f t="shared" si="32"/>
        <v>0</v>
      </c>
    </row>
    <row r="509" spans="7:18" ht="15">
      <c r="G509" s="36">
        <f t="shared" si="30"/>
      </c>
      <c r="P509" s="1">
        <f t="shared" si="33"/>
        <v>0</v>
      </c>
      <c r="Q509" s="1">
        <f t="shared" si="31"/>
        <v>0</v>
      </c>
      <c r="R509" s="1">
        <f t="shared" si="32"/>
        <v>0</v>
      </c>
    </row>
    <row r="510" spans="7:18" ht="15">
      <c r="G510" s="36">
        <f t="shared" si="30"/>
      </c>
      <c r="P510" s="1">
        <f t="shared" si="33"/>
        <v>0</v>
      </c>
      <c r="Q510" s="1">
        <f t="shared" si="31"/>
        <v>0</v>
      </c>
      <c r="R510" s="1">
        <f t="shared" si="32"/>
        <v>0</v>
      </c>
    </row>
    <row r="511" spans="7:18" ht="15">
      <c r="G511" s="36">
        <f t="shared" si="30"/>
      </c>
      <c r="P511" s="1">
        <f t="shared" si="33"/>
        <v>0</v>
      </c>
      <c r="Q511" s="1">
        <f t="shared" si="31"/>
        <v>0</v>
      </c>
      <c r="R511" s="1">
        <f t="shared" si="32"/>
        <v>0</v>
      </c>
    </row>
    <row r="512" spans="7:18" ht="15">
      <c r="G512" s="36">
        <f t="shared" si="30"/>
      </c>
      <c r="P512" s="1">
        <f t="shared" si="33"/>
        <v>0</v>
      </c>
      <c r="Q512" s="1">
        <f t="shared" si="31"/>
        <v>0</v>
      </c>
      <c r="R512" s="1">
        <f t="shared" si="32"/>
        <v>0</v>
      </c>
    </row>
    <row r="513" spans="7:18" ht="15">
      <c r="G513" s="36">
        <f t="shared" si="30"/>
      </c>
      <c r="P513" s="1">
        <f t="shared" si="33"/>
        <v>0</v>
      </c>
      <c r="Q513" s="1">
        <f t="shared" si="31"/>
        <v>0</v>
      </c>
      <c r="R513" s="1">
        <f t="shared" si="32"/>
        <v>0</v>
      </c>
    </row>
    <row r="514" spans="7:18" ht="15">
      <c r="G514" s="36">
        <f t="shared" si="30"/>
      </c>
      <c r="P514" s="1">
        <f t="shared" si="33"/>
        <v>0</v>
      </c>
      <c r="Q514" s="1">
        <f t="shared" si="31"/>
        <v>0</v>
      </c>
      <c r="R514" s="1">
        <f t="shared" si="32"/>
        <v>0</v>
      </c>
    </row>
    <row r="515" spans="7:18" ht="15">
      <c r="G515" s="36">
        <f aca="true" t="shared" si="34" ref="G515:G578">IF(IF(F515&lt;&gt;"",ISERROR(FIND("#"&amp;UPPER(F515)&amp;"#","#T06#T08#T10#T12#T14#TS#TM#TL#TXL#TXXL#TXXXL#"))),"Tshirt?","")</f>
      </c>
      <c r="P515" s="1">
        <f t="shared" si="33"/>
        <v>0</v>
      </c>
      <c r="Q515" s="1">
        <f aca="true" t="shared" si="35" ref="Q515:Q578">IF(D515&lt;&gt;"",1,0)</f>
        <v>0</v>
      </c>
      <c r="R515" s="1">
        <f aca="true" t="shared" si="36" ref="R515:R578">IF(F515&lt;&gt;"",1,0)</f>
        <v>0</v>
      </c>
    </row>
    <row r="516" spans="7:18" ht="15">
      <c r="G516" s="36">
        <f t="shared" si="34"/>
      </c>
      <c r="P516" s="1">
        <f t="shared" si="33"/>
        <v>0</v>
      </c>
      <c r="Q516" s="1">
        <f t="shared" si="35"/>
        <v>0</v>
      </c>
      <c r="R516" s="1">
        <f t="shared" si="36"/>
        <v>0</v>
      </c>
    </row>
    <row r="517" spans="7:18" ht="15">
      <c r="G517" s="36">
        <f t="shared" si="34"/>
      </c>
      <c r="P517" s="1">
        <f t="shared" si="33"/>
        <v>0</v>
      </c>
      <c r="Q517" s="1">
        <f t="shared" si="35"/>
        <v>0</v>
      </c>
      <c r="R517" s="1">
        <f t="shared" si="36"/>
        <v>0</v>
      </c>
    </row>
    <row r="518" spans="7:18" ht="15">
      <c r="G518" s="36">
        <f t="shared" si="34"/>
      </c>
      <c r="P518" s="1">
        <f t="shared" si="33"/>
        <v>0</v>
      </c>
      <c r="Q518" s="1">
        <f t="shared" si="35"/>
        <v>0</v>
      </c>
      <c r="R518" s="1">
        <f t="shared" si="36"/>
        <v>0</v>
      </c>
    </row>
    <row r="519" spans="7:18" ht="15">
      <c r="G519" s="36">
        <f t="shared" si="34"/>
      </c>
      <c r="P519" s="1">
        <f t="shared" si="33"/>
        <v>0</v>
      </c>
      <c r="Q519" s="1">
        <f t="shared" si="35"/>
        <v>0</v>
      </c>
      <c r="R519" s="1">
        <f t="shared" si="36"/>
        <v>0</v>
      </c>
    </row>
    <row r="520" spans="7:18" ht="15">
      <c r="G520" s="36">
        <f t="shared" si="34"/>
      </c>
      <c r="P520" s="1">
        <f t="shared" si="33"/>
        <v>0</v>
      </c>
      <c r="Q520" s="1">
        <f t="shared" si="35"/>
        <v>0</v>
      </c>
      <c r="R520" s="1">
        <f t="shared" si="36"/>
        <v>0</v>
      </c>
    </row>
    <row r="521" spans="7:18" ht="15">
      <c r="G521" s="36">
        <f t="shared" si="34"/>
      </c>
      <c r="P521" s="1">
        <f aca="true" t="shared" si="37" ref="P521:P584">IF(A521&lt;&gt;"",IF(_xlfn.IFERROR(FIND("X",UPPER(D521)),0)&lt;&gt;0,0,1),0)</f>
        <v>0</v>
      </c>
      <c r="Q521" s="1">
        <f t="shared" si="35"/>
        <v>0</v>
      </c>
      <c r="R521" s="1">
        <f t="shared" si="36"/>
        <v>0</v>
      </c>
    </row>
    <row r="522" spans="7:18" ht="15">
      <c r="G522" s="36">
        <f t="shared" si="34"/>
      </c>
      <c r="P522" s="1">
        <f t="shared" si="37"/>
        <v>0</v>
      </c>
      <c r="Q522" s="1">
        <f t="shared" si="35"/>
        <v>0</v>
      </c>
      <c r="R522" s="1">
        <f t="shared" si="36"/>
        <v>0</v>
      </c>
    </row>
    <row r="523" spans="7:18" ht="15">
      <c r="G523" s="36">
        <f t="shared" si="34"/>
      </c>
      <c r="P523" s="1">
        <f t="shared" si="37"/>
        <v>0</v>
      </c>
      <c r="Q523" s="1">
        <f t="shared" si="35"/>
        <v>0</v>
      </c>
      <c r="R523" s="1">
        <f t="shared" si="36"/>
        <v>0</v>
      </c>
    </row>
    <row r="524" spans="7:18" ht="15">
      <c r="G524" s="36">
        <f t="shared" si="34"/>
      </c>
      <c r="P524" s="1">
        <f t="shared" si="37"/>
        <v>0</v>
      </c>
      <c r="Q524" s="1">
        <f t="shared" si="35"/>
        <v>0</v>
      </c>
      <c r="R524" s="1">
        <f t="shared" si="36"/>
        <v>0</v>
      </c>
    </row>
    <row r="525" spans="7:18" ht="15">
      <c r="G525" s="36">
        <f t="shared" si="34"/>
      </c>
      <c r="P525" s="1">
        <f t="shared" si="37"/>
        <v>0</v>
      </c>
      <c r="Q525" s="1">
        <f t="shared" si="35"/>
        <v>0</v>
      </c>
      <c r="R525" s="1">
        <f t="shared" si="36"/>
        <v>0</v>
      </c>
    </row>
    <row r="526" spans="7:18" ht="15">
      <c r="G526" s="36">
        <f t="shared" si="34"/>
      </c>
      <c r="P526" s="1">
        <f t="shared" si="37"/>
        <v>0</v>
      </c>
      <c r="Q526" s="1">
        <f t="shared" si="35"/>
        <v>0</v>
      </c>
      <c r="R526" s="1">
        <f t="shared" si="36"/>
        <v>0</v>
      </c>
    </row>
    <row r="527" spans="7:18" ht="15">
      <c r="G527" s="36">
        <f t="shared" si="34"/>
      </c>
      <c r="P527" s="1">
        <f t="shared" si="37"/>
        <v>0</v>
      </c>
      <c r="Q527" s="1">
        <f t="shared" si="35"/>
        <v>0</v>
      </c>
      <c r="R527" s="1">
        <f t="shared" si="36"/>
        <v>0</v>
      </c>
    </row>
    <row r="528" spans="7:18" ht="15">
      <c r="G528" s="36">
        <f t="shared" si="34"/>
      </c>
      <c r="P528" s="1">
        <f t="shared" si="37"/>
        <v>0</v>
      </c>
      <c r="Q528" s="1">
        <f t="shared" si="35"/>
        <v>0</v>
      </c>
      <c r="R528" s="1">
        <f t="shared" si="36"/>
        <v>0</v>
      </c>
    </row>
    <row r="529" spans="7:18" ht="15">
      <c r="G529" s="36">
        <f t="shared" si="34"/>
      </c>
      <c r="P529" s="1">
        <f t="shared" si="37"/>
        <v>0</v>
      </c>
      <c r="Q529" s="1">
        <f t="shared" si="35"/>
        <v>0</v>
      </c>
      <c r="R529" s="1">
        <f t="shared" si="36"/>
        <v>0</v>
      </c>
    </row>
    <row r="530" spans="7:18" ht="15">
      <c r="G530" s="36">
        <f t="shared" si="34"/>
      </c>
      <c r="P530" s="1">
        <f t="shared" si="37"/>
        <v>0</v>
      </c>
      <c r="Q530" s="1">
        <f t="shared" si="35"/>
        <v>0</v>
      </c>
      <c r="R530" s="1">
        <f t="shared" si="36"/>
        <v>0</v>
      </c>
    </row>
    <row r="531" spans="7:18" ht="15">
      <c r="G531" s="36">
        <f t="shared" si="34"/>
      </c>
      <c r="P531" s="1">
        <f t="shared" si="37"/>
        <v>0</v>
      </c>
      <c r="Q531" s="1">
        <f t="shared" si="35"/>
        <v>0</v>
      </c>
      <c r="R531" s="1">
        <f t="shared" si="36"/>
        <v>0</v>
      </c>
    </row>
    <row r="532" spans="7:18" ht="15">
      <c r="G532" s="36">
        <f t="shared" si="34"/>
      </c>
      <c r="P532" s="1">
        <f t="shared" si="37"/>
        <v>0</v>
      </c>
      <c r="Q532" s="1">
        <f t="shared" si="35"/>
        <v>0</v>
      </c>
      <c r="R532" s="1">
        <f t="shared" si="36"/>
        <v>0</v>
      </c>
    </row>
    <row r="533" spans="7:18" ht="15">
      <c r="G533" s="36">
        <f t="shared" si="34"/>
      </c>
      <c r="P533" s="1">
        <f t="shared" si="37"/>
        <v>0</v>
      </c>
      <c r="Q533" s="1">
        <f t="shared" si="35"/>
        <v>0</v>
      </c>
      <c r="R533" s="1">
        <f t="shared" si="36"/>
        <v>0</v>
      </c>
    </row>
    <row r="534" spans="7:18" ht="15">
      <c r="G534" s="36">
        <f t="shared" si="34"/>
      </c>
      <c r="P534" s="1">
        <f t="shared" si="37"/>
        <v>0</v>
      </c>
      <c r="Q534" s="1">
        <f t="shared" si="35"/>
        <v>0</v>
      </c>
      <c r="R534" s="1">
        <f t="shared" si="36"/>
        <v>0</v>
      </c>
    </row>
    <row r="535" spans="7:18" ht="15">
      <c r="G535" s="36">
        <f t="shared" si="34"/>
      </c>
      <c r="P535" s="1">
        <f t="shared" si="37"/>
        <v>0</v>
      </c>
      <c r="Q535" s="1">
        <f t="shared" si="35"/>
        <v>0</v>
      </c>
      <c r="R535" s="1">
        <f t="shared" si="36"/>
        <v>0</v>
      </c>
    </row>
    <row r="536" spans="7:18" ht="15">
      <c r="G536" s="36">
        <f t="shared" si="34"/>
      </c>
      <c r="P536" s="1">
        <f t="shared" si="37"/>
        <v>0</v>
      </c>
      <c r="Q536" s="1">
        <f t="shared" si="35"/>
        <v>0</v>
      </c>
      <c r="R536" s="1">
        <f t="shared" si="36"/>
        <v>0</v>
      </c>
    </row>
    <row r="537" spans="7:18" ht="15">
      <c r="G537" s="36">
        <f t="shared" si="34"/>
      </c>
      <c r="P537" s="1">
        <f t="shared" si="37"/>
        <v>0</v>
      </c>
      <c r="Q537" s="1">
        <f t="shared" si="35"/>
        <v>0</v>
      </c>
      <c r="R537" s="1">
        <f t="shared" si="36"/>
        <v>0</v>
      </c>
    </row>
    <row r="538" spans="7:18" ht="15">
      <c r="G538" s="36">
        <f t="shared" si="34"/>
      </c>
      <c r="P538" s="1">
        <f t="shared" si="37"/>
        <v>0</v>
      </c>
      <c r="Q538" s="1">
        <f t="shared" si="35"/>
        <v>0</v>
      </c>
      <c r="R538" s="1">
        <f t="shared" si="36"/>
        <v>0</v>
      </c>
    </row>
    <row r="539" spans="7:18" ht="15">
      <c r="G539" s="36">
        <f t="shared" si="34"/>
      </c>
      <c r="P539" s="1">
        <f t="shared" si="37"/>
        <v>0</v>
      </c>
      <c r="Q539" s="1">
        <f t="shared" si="35"/>
        <v>0</v>
      </c>
      <c r="R539" s="1">
        <f t="shared" si="36"/>
        <v>0</v>
      </c>
    </row>
    <row r="540" spans="7:18" ht="15">
      <c r="G540" s="36">
        <f t="shared" si="34"/>
      </c>
      <c r="P540" s="1">
        <f t="shared" si="37"/>
        <v>0</v>
      </c>
      <c r="Q540" s="1">
        <f t="shared" si="35"/>
        <v>0</v>
      </c>
      <c r="R540" s="1">
        <f t="shared" si="36"/>
        <v>0</v>
      </c>
    </row>
    <row r="541" spans="7:18" ht="15">
      <c r="G541" s="36">
        <f t="shared" si="34"/>
      </c>
      <c r="P541" s="1">
        <f t="shared" si="37"/>
        <v>0</v>
      </c>
      <c r="Q541" s="1">
        <f t="shared" si="35"/>
        <v>0</v>
      </c>
      <c r="R541" s="1">
        <f t="shared" si="36"/>
        <v>0</v>
      </c>
    </row>
    <row r="542" spans="7:18" ht="15">
      <c r="G542" s="36">
        <f t="shared" si="34"/>
      </c>
      <c r="P542" s="1">
        <f t="shared" si="37"/>
        <v>0</v>
      </c>
      <c r="Q542" s="1">
        <f t="shared" si="35"/>
        <v>0</v>
      </c>
      <c r="R542" s="1">
        <f t="shared" si="36"/>
        <v>0</v>
      </c>
    </row>
    <row r="543" spans="7:18" ht="15">
      <c r="G543" s="36">
        <f t="shared" si="34"/>
      </c>
      <c r="P543" s="1">
        <f t="shared" si="37"/>
        <v>0</v>
      </c>
      <c r="Q543" s="1">
        <f t="shared" si="35"/>
        <v>0</v>
      </c>
      <c r="R543" s="1">
        <f t="shared" si="36"/>
        <v>0</v>
      </c>
    </row>
    <row r="544" spans="7:18" ht="15">
      <c r="G544" s="36">
        <f t="shared" si="34"/>
      </c>
      <c r="P544" s="1">
        <f t="shared" si="37"/>
        <v>0</v>
      </c>
      <c r="Q544" s="1">
        <f t="shared" si="35"/>
        <v>0</v>
      </c>
      <c r="R544" s="1">
        <f t="shared" si="36"/>
        <v>0</v>
      </c>
    </row>
    <row r="545" spans="7:18" ht="15">
      <c r="G545" s="36">
        <f t="shared" si="34"/>
      </c>
      <c r="P545" s="1">
        <f t="shared" si="37"/>
        <v>0</v>
      </c>
      <c r="Q545" s="1">
        <f t="shared" si="35"/>
        <v>0</v>
      </c>
      <c r="R545" s="1">
        <f t="shared" si="36"/>
        <v>0</v>
      </c>
    </row>
    <row r="546" spans="7:18" ht="15">
      <c r="G546" s="36">
        <f t="shared" si="34"/>
      </c>
      <c r="P546" s="1">
        <f t="shared" si="37"/>
        <v>0</v>
      </c>
      <c r="Q546" s="1">
        <f t="shared" si="35"/>
        <v>0</v>
      </c>
      <c r="R546" s="1">
        <f t="shared" si="36"/>
        <v>0</v>
      </c>
    </row>
    <row r="547" spans="7:18" ht="15">
      <c r="G547" s="36">
        <f t="shared" si="34"/>
      </c>
      <c r="P547" s="1">
        <f t="shared" si="37"/>
        <v>0</v>
      </c>
      <c r="Q547" s="1">
        <f t="shared" si="35"/>
        <v>0</v>
      </c>
      <c r="R547" s="1">
        <f t="shared" si="36"/>
        <v>0</v>
      </c>
    </row>
    <row r="548" spans="7:18" ht="15">
      <c r="G548" s="36">
        <f t="shared" si="34"/>
      </c>
      <c r="P548" s="1">
        <f t="shared" si="37"/>
        <v>0</v>
      </c>
      <c r="Q548" s="1">
        <f t="shared" si="35"/>
        <v>0</v>
      </c>
      <c r="R548" s="1">
        <f t="shared" si="36"/>
        <v>0</v>
      </c>
    </row>
    <row r="549" spans="7:18" ht="15">
      <c r="G549" s="36">
        <f t="shared" si="34"/>
      </c>
      <c r="P549" s="1">
        <f t="shared" si="37"/>
        <v>0</v>
      </c>
      <c r="Q549" s="1">
        <f t="shared" si="35"/>
        <v>0</v>
      </c>
      <c r="R549" s="1">
        <f t="shared" si="36"/>
        <v>0</v>
      </c>
    </row>
    <row r="550" spans="7:18" ht="15">
      <c r="G550" s="36">
        <f t="shared" si="34"/>
      </c>
      <c r="P550" s="1">
        <f t="shared" si="37"/>
        <v>0</v>
      </c>
      <c r="Q550" s="1">
        <f t="shared" si="35"/>
        <v>0</v>
      </c>
      <c r="R550" s="1">
        <f t="shared" si="36"/>
        <v>0</v>
      </c>
    </row>
    <row r="551" spans="7:18" ht="15">
      <c r="G551" s="36">
        <f t="shared" si="34"/>
      </c>
      <c r="P551" s="1">
        <f t="shared" si="37"/>
        <v>0</v>
      </c>
      <c r="Q551" s="1">
        <f t="shared" si="35"/>
        <v>0</v>
      </c>
      <c r="R551" s="1">
        <f t="shared" si="36"/>
        <v>0</v>
      </c>
    </row>
    <row r="552" spans="7:18" ht="15">
      <c r="G552" s="36">
        <f t="shared" si="34"/>
      </c>
      <c r="P552" s="1">
        <f t="shared" si="37"/>
        <v>0</v>
      </c>
      <c r="Q552" s="1">
        <f t="shared" si="35"/>
        <v>0</v>
      </c>
      <c r="R552" s="1">
        <f t="shared" si="36"/>
        <v>0</v>
      </c>
    </row>
    <row r="553" spans="7:18" ht="15">
      <c r="G553" s="36">
        <f t="shared" si="34"/>
      </c>
      <c r="P553" s="1">
        <f t="shared" si="37"/>
        <v>0</v>
      </c>
      <c r="Q553" s="1">
        <f t="shared" si="35"/>
        <v>0</v>
      </c>
      <c r="R553" s="1">
        <f t="shared" si="36"/>
        <v>0</v>
      </c>
    </row>
    <row r="554" spans="7:18" ht="15">
      <c r="G554" s="36">
        <f t="shared" si="34"/>
      </c>
      <c r="P554" s="1">
        <f t="shared" si="37"/>
        <v>0</v>
      </c>
      <c r="Q554" s="1">
        <f t="shared" si="35"/>
        <v>0</v>
      </c>
      <c r="R554" s="1">
        <f t="shared" si="36"/>
        <v>0</v>
      </c>
    </row>
    <row r="555" spans="7:18" ht="15">
      <c r="G555" s="36">
        <f t="shared" si="34"/>
      </c>
      <c r="P555" s="1">
        <f t="shared" si="37"/>
        <v>0</v>
      </c>
      <c r="Q555" s="1">
        <f t="shared" si="35"/>
        <v>0</v>
      </c>
      <c r="R555" s="1">
        <f t="shared" si="36"/>
        <v>0</v>
      </c>
    </row>
    <row r="556" spans="7:18" ht="15">
      <c r="G556" s="36">
        <f t="shared" si="34"/>
      </c>
      <c r="P556" s="1">
        <f t="shared" si="37"/>
        <v>0</v>
      </c>
      <c r="Q556" s="1">
        <f t="shared" si="35"/>
        <v>0</v>
      </c>
      <c r="R556" s="1">
        <f t="shared" si="36"/>
        <v>0</v>
      </c>
    </row>
    <row r="557" spans="7:18" ht="15">
      <c r="G557" s="36">
        <f t="shared" si="34"/>
      </c>
      <c r="P557" s="1">
        <f t="shared" si="37"/>
        <v>0</v>
      </c>
      <c r="Q557" s="1">
        <f t="shared" si="35"/>
        <v>0</v>
      </c>
      <c r="R557" s="1">
        <f t="shared" si="36"/>
        <v>0</v>
      </c>
    </row>
    <row r="558" spans="7:18" ht="15">
      <c r="G558" s="36">
        <f t="shared" si="34"/>
      </c>
      <c r="P558" s="1">
        <f t="shared" si="37"/>
        <v>0</v>
      </c>
      <c r="Q558" s="1">
        <f t="shared" si="35"/>
        <v>0</v>
      </c>
      <c r="R558" s="1">
        <f t="shared" si="36"/>
        <v>0</v>
      </c>
    </row>
    <row r="559" spans="7:18" ht="15">
      <c r="G559" s="36">
        <f t="shared" si="34"/>
      </c>
      <c r="P559" s="1">
        <f t="shared" si="37"/>
        <v>0</v>
      </c>
      <c r="Q559" s="1">
        <f t="shared" si="35"/>
        <v>0</v>
      </c>
      <c r="R559" s="1">
        <f t="shared" si="36"/>
        <v>0</v>
      </c>
    </row>
    <row r="560" spans="7:18" ht="15">
      <c r="G560" s="36">
        <f t="shared" si="34"/>
      </c>
      <c r="P560" s="1">
        <f t="shared" si="37"/>
        <v>0</v>
      </c>
      <c r="Q560" s="1">
        <f t="shared" si="35"/>
        <v>0</v>
      </c>
      <c r="R560" s="1">
        <f t="shared" si="36"/>
        <v>0</v>
      </c>
    </row>
    <row r="561" spans="7:18" ht="15">
      <c r="G561" s="36">
        <f t="shared" si="34"/>
      </c>
      <c r="P561" s="1">
        <f t="shared" si="37"/>
        <v>0</v>
      </c>
      <c r="Q561" s="1">
        <f t="shared" si="35"/>
        <v>0</v>
      </c>
      <c r="R561" s="1">
        <f t="shared" si="36"/>
        <v>0</v>
      </c>
    </row>
    <row r="562" spans="7:18" ht="15">
      <c r="G562" s="36">
        <f t="shared" si="34"/>
      </c>
      <c r="P562" s="1">
        <f t="shared" si="37"/>
        <v>0</v>
      </c>
      <c r="Q562" s="1">
        <f t="shared" si="35"/>
        <v>0</v>
      </c>
      <c r="R562" s="1">
        <f t="shared" si="36"/>
        <v>0</v>
      </c>
    </row>
    <row r="563" spans="7:18" ht="15">
      <c r="G563" s="36">
        <f t="shared" si="34"/>
      </c>
      <c r="P563" s="1">
        <f t="shared" si="37"/>
        <v>0</v>
      </c>
      <c r="Q563" s="1">
        <f t="shared" si="35"/>
        <v>0</v>
      </c>
      <c r="R563" s="1">
        <f t="shared" si="36"/>
        <v>0</v>
      </c>
    </row>
    <row r="564" spans="7:18" ht="15">
      <c r="G564" s="36">
        <f t="shared" si="34"/>
      </c>
      <c r="P564" s="1">
        <f t="shared" si="37"/>
        <v>0</v>
      </c>
      <c r="Q564" s="1">
        <f t="shared" si="35"/>
        <v>0</v>
      </c>
      <c r="R564" s="1">
        <f t="shared" si="36"/>
        <v>0</v>
      </c>
    </row>
    <row r="565" spans="7:18" ht="15">
      <c r="G565" s="36">
        <f t="shared" si="34"/>
      </c>
      <c r="P565" s="1">
        <f t="shared" si="37"/>
        <v>0</v>
      </c>
      <c r="Q565" s="1">
        <f t="shared" si="35"/>
        <v>0</v>
      </c>
      <c r="R565" s="1">
        <f t="shared" si="36"/>
        <v>0</v>
      </c>
    </row>
    <row r="566" spans="7:18" ht="15">
      <c r="G566" s="36">
        <f t="shared" si="34"/>
      </c>
      <c r="P566" s="1">
        <f t="shared" si="37"/>
        <v>0</v>
      </c>
      <c r="Q566" s="1">
        <f t="shared" si="35"/>
        <v>0</v>
      </c>
      <c r="R566" s="1">
        <f t="shared" si="36"/>
        <v>0</v>
      </c>
    </row>
    <row r="567" spans="7:18" ht="15">
      <c r="G567" s="36">
        <f t="shared" si="34"/>
      </c>
      <c r="P567" s="1">
        <f t="shared" si="37"/>
        <v>0</v>
      </c>
      <c r="Q567" s="1">
        <f t="shared" si="35"/>
        <v>0</v>
      </c>
      <c r="R567" s="1">
        <f t="shared" si="36"/>
        <v>0</v>
      </c>
    </row>
    <row r="568" spans="7:18" ht="15">
      <c r="G568" s="36">
        <f t="shared" si="34"/>
      </c>
      <c r="P568" s="1">
        <f t="shared" si="37"/>
        <v>0</v>
      </c>
      <c r="Q568" s="1">
        <f t="shared" si="35"/>
        <v>0</v>
      </c>
      <c r="R568" s="1">
        <f t="shared" si="36"/>
        <v>0</v>
      </c>
    </row>
    <row r="569" spans="7:18" ht="15">
      <c r="G569" s="36">
        <f t="shared" si="34"/>
      </c>
      <c r="P569" s="1">
        <f t="shared" si="37"/>
        <v>0</v>
      </c>
      <c r="Q569" s="1">
        <f t="shared" si="35"/>
        <v>0</v>
      </c>
      <c r="R569" s="1">
        <f t="shared" si="36"/>
        <v>0</v>
      </c>
    </row>
    <row r="570" spans="7:18" ht="15">
      <c r="G570" s="36">
        <f t="shared" si="34"/>
      </c>
      <c r="P570" s="1">
        <f t="shared" si="37"/>
        <v>0</v>
      </c>
      <c r="Q570" s="1">
        <f t="shared" si="35"/>
        <v>0</v>
      </c>
      <c r="R570" s="1">
        <f t="shared" si="36"/>
        <v>0</v>
      </c>
    </row>
    <row r="571" spans="7:18" ht="15">
      <c r="G571" s="36">
        <f t="shared" si="34"/>
      </c>
      <c r="P571" s="1">
        <f t="shared" si="37"/>
        <v>0</v>
      </c>
      <c r="Q571" s="1">
        <f t="shared" si="35"/>
        <v>0</v>
      </c>
      <c r="R571" s="1">
        <f t="shared" si="36"/>
        <v>0</v>
      </c>
    </row>
    <row r="572" spans="7:18" ht="15">
      <c r="G572" s="36">
        <f t="shared" si="34"/>
      </c>
      <c r="P572" s="1">
        <f t="shared" si="37"/>
        <v>0</v>
      </c>
      <c r="Q572" s="1">
        <f t="shared" si="35"/>
        <v>0</v>
      </c>
      <c r="R572" s="1">
        <f t="shared" si="36"/>
        <v>0</v>
      </c>
    </row>
    <row r="573" spans="7:18" ht="15">
      <c r="G573" s="36">
        <f t="shared" si="34"/>
      </c>
      <c r="P573" s="1">
        <f t="shared" si="37"/>
        <v>0</v>
      </c>
      <c r="Q573" s="1">
        <f t="shared" si="35"/>
        <v>0</v>
      </c>
      <c r="R573" s="1">
        <f t="shared" si="36"/>
        <v>0</v>
      </c>
    </row>
    <row r="574" spans="7:18" ht="15">
      <c r="G574" s="36">
        <f t="shared" si="34"/>
      </c>
      <c r="P574" s="1">
        <f t="shared" si="37"/>
        <v>0</v>
      </c>
      <c r="Q574" s="1">
        <f t="shared" si="35"/>
        <v>0</v>
      </c>
      <c r="R574" s="1">
        <f t="shared" si="36"/>
        <v>0</v>
      </c>
    </row>
    <row r="575" spans="7:18" ht="15">
      <c r="G575" s="36">
        <f t="shared" si="34"/>
      </c>
      <c r="P575" s="1">
        <f t="shared" si="37"/>
        <v>0</v>
      </c>
      <c r="Q575" s="1">
        <f t="shared" si="35"/>
        <v>0</v>
      </c>
      <c r="R575" s="1">
        <f t="shared" si="36"/>
        <v>0</v>
      </c>
    </row>
    <row r="576" spans="7:18" ht="15">
      <c r="G576" s="36">
        <f t="shared" si="34"/>
      </c>
      <c r="P576" s="1">
        <f t="shared" si="37"/>
        <v>0</v>
      </c>
      <c r="Q576" s="1">
        <f t="shared" si="35"/>
        <v>0</v>
      </c>
      <c r="R576" s="1">
        <f t="shared" si="36"/>
        <v>0</v>
      </c>
    </row>
    <row r="577" spans="7:18" ht="15">
      <c r="G577" s="36">
        <f t="shared" si="34"/>
      </c>
      <c r="P577" s="1">
        <f t="shared" si="37"/>
        <v>0</v>
      </c>
      <c r="Q577" s="1">
        <f t="shared" si="35"/>
        <v>0</v>
      </c>
      <c r="R577" s="1">
        <f t="shared" si="36"/>
        <v>0</v>
      </c>
    </row>
    <row r="578" spans="7:18" ht="15">
      <c r="G578" s="36">
        <f t="shared" si="34"/>
      </c>
      <c r="P578" s="1">
        <f t="shared" si="37"/>
        <v>0</v>
      </c>
      <c r="Q578" s="1">
        <f t="shared" si="35"/>
        <v>0</v>
      </c>
      <c r="R578" s="1">
        <f t="shared" si="36"/>
        <v>0</v>
      </c>
    </row>
    <row r="579" spans="7:18" ht="15">
      <c r="G579" s="36">
        <f aca="true" t="shared" si="38" ref="G579:G642">IF(IF(F579&lt;&gt;"",ISERROR(FIND("#"&amp;UPPER(F579)&amp;"#","#T06#T08#T10#T12#T14#TS#TM#TL#TXL#TXXL#TXXXL#"))),"Tshirt?","")</f>
      </c>
      <c r="P579" s="1">
        <f t="shared" si="37"/>
        <v>0</v>
      </c>
      <c r="Q579" s="1">
        <f aca="true" t="shared" si="39" ref="Q579:Q642">IF(D579&lt;&gt;"",1,0)</f>
        <v>0</v>
      </c>
      <c r="R579" s="1">
        <f aca="true" t="shared" si="40" ref="R579:R642">IF(F579&lt;&gt;"",1,0)</f>
        <v>0</v>
      </c>
    </row>
    <row r="580" spans="7:18" ht="15">
      <c r="G580" s="36">
        <f t="shared" si="38"/>
      </c>
      <c r="P580" s="1">
        <f t="shared" si="37"/>
        <v>0</v>
      </c>
      <c r="Q580" s="1">
        <f t="shared" si="39"/>
        <v>0</v>
      </c>
      <c r="R580" s="1">
        <f t="shared" si="40"/>
        <v>0</v>
      </c>
    </row>
    <row r="581" spans="7:18" ht="15">
      <c r="G581" s="36">
        <f t="shared" si="38"/>
      </c>
      <c r="P581" s="1">
        <f t="shared" si="37"/>
        <v>0</v>
      </c>
      <c r="Q581" s="1">
        <f t="shared" si="39"/>
        <v>0</v>
      </c>
      <c r="R581" s="1">
        <f t="shared" si="40"/>
        <v>0</v>
      </c>
    </row>
    <row r="582" spans="7:18" ht="15">
      <c r="G582" s="36">
        <f t="shared" si="38"/>
      </c>
      <c r="P582" s="1">
        <f t="shared" si="37"/>
        <v>0</v>
      </c>
      <c r="Q582" s="1">
        <f t="shared" si="39"/>
        <v>0</v>
      </c>
      <c r="R582" s="1">
        <f t="shared" si="40"/>
        <v>0</v>
      </c>
    </row>
    <row r="583" spans="7:18" ht="15">
      <c r="G583" s="36">
        <f t="shared" si="38"/>
      </c>
      <c r="P583" s="1">
        <f t="shared" si="37"/>
        <v>0</v>
      </c>
      <c r="Q583" s="1">
        <f t="shared" si="39"/>
        <v>0</v>
      </c>
      <c r="R583" s="1">
        <f t="shared" si="40"/>
        <v>0</v>
      </c>
    </row>
    <row r="584" spans="7:18" ht="15">
      <c r="G584" s="36">
        <f t="shared" si="38"/>
      </c>
      <c r="P584" s="1">
        <f t="shared" si="37"/>
        <v>0</v>
      </c>
      <c r="Q584" s="1">
        <f t="shared" si="39"/>
        <v>0</v>
      </c>
      <c r="R584" s="1">
        <f t="shared" si="40"/>
        <v>0</v>
      </c>
    </row>
    <row r="585" spans="7:18" ht="15">
      <c r="G585" s="36">
        <f t="shared" si="38"/>
      </c>
      <c r="P585" s="1">
        <f aca="true" t="shared" si="41" ref="P585:P648">IF(A585&lt;&gt;"",IF(_xlfn.IFERROR(FIND("X",UPPER(D585)),0)&lt;&gt;0,0,1),0)</f>
        <v>0</v>
      </c>
      <c r="Q585" s="1">
        <f t="shared" si="39"/>
        <v>0</v>
      </c>
      <c r="R585" s="1">
        <f t="shared" si="40"/>
        <v>0</v>
      </c>
    </row>
    <row r="586" spans="7:18" ht="15">
      <c r="G586" s="36">
        <f t="shared" si="38"/>
      </c>
      <c r="P586" s="1">
        <f t="shared" si="41"/>
        <v>0</v>
      </c>
      <c r="Q586" s="1">
        <f t="shared" si="39"/>
        <v>0</v>
      </c>
      <c r="R586" s="1">
        <f t="shared" si="40"/>
        <v>0</v>
      </c>
    </row>
    <row r="587" spans="7:18" ht="15">
      <c r="G587" s="36">
        <f t="shared" si="38"/>
      </c>
      <c r="P587" s="1">
        <f t="shared" si="41"/>
        <v>0</v>
      </c>
      <c r="Q587" s="1">
        <f t="shared" si="39"/>
        <v>0</v>
      </c>
      <c r="R587" s="1">
        <f t="shared" si="40"/>
        <v>0</v>
      </c>
    </row>
    <row r="588" spans="7:18" ht="15">
      <c r="G588" s="36">
        <f t="shared" si="38"/>
      </c>
      <c r="P588" s="1">
        <f t="shared" si="41"/>
        <v>0</v>
      </c>
      <c r="Q588" s="1">
        <f t="shared" si="39"/>
        <v>0</v>
      </c>
      <c r="R588" s="1">
        <f t="shared" si="40"/>
        <v>0</v>
      </c>
    </row>
    <row r="589" spans="7:18" ht="15">
      <c r="G589" s="36">
        <f t="shared" si="38"/>
      </c>
      <c r="P589" s="1">
        <f t="shared" si="41"/>
        <v>0</v>
      </c>
      <c r="Q589" s="1">
        <f t="shared" si="39"/>
        <v>0</v>
      </c>
      <c r="R589" s="1">
        <f t="shared" si="40"/>
        <v>0</v>
      </c>
    </row>
    <row r="590" spans="7:18" ht="15">
      <c r="G590" s="36">
        <f t="shared" si="38"/>
      </c>
      <c r="P590" s="1">
        <f t="shared" si="41"/>
        <v>0</v>
      </c>
      <c r="Q590" s="1">
        <f t="shared" si="39"/>
        <v>0</v>
      </c>
      <c r="R590" s="1">
        <f t="shared" si="40"/>
        <v>0</v>
      </c>
    </row>
    <row r="591" spans="7:18" ht="15">
      <c r="G591" s="36">
        <f t="shared" si="38"/>
      </c>
      <c r="P591" s="1">
        <f t="shared" si="41"/>
        <v>0</v>
      </c>
      <c r="Q591" s="1">
        <f t="shared" si="39"/>
        <v>0</v>
      </c>
      <c r="R591" s="1">
        <f t="shared" si="40"/>
        <v>0</v>
      </c>
    </row>
    <row r="592" spans="7:18" ht="15">
      <c r="G592" s="36">
        <f t="shared" si="38"/>
      </c>
      <c r="P592" s="1">
        <f t="shared" si="41"/>
        <v>0</v>
      </c>
      <c r="Q592" s="1">
        <f t="shared" si="39"/>
        <v>0</v>
      </c>
      <c r="R592" s="1">
        <f t="shared" si="40"/>
        <v>0</v>
      </c>
    </row>
    <row r="593" spans="7:18" ht="15">
      <c r="G593" s="36">
        <f t="shared" si="38"/>
      </c>
      <c r="P593" s="1">
        <f t="shared" si="41"/>
        <v>0</v>
      </c>
      <c r="Q593" s="1">
        <f t="shared" si="39"/>
        <v>0</v>
      </c>
      <c r="R593" s="1">
        <f t="shared" si="40"/>
        <v>0</v>
      </c>
    </row>
    <row r="594" spans="7:18" ht="15">
      <c r="G594" s="36">
        <f t="shared" si="38"/>
      </c>
      <c r="P594" s="1">
        <f t="shared" si="41"/>
        <v>0</v>
      </c>
      <c r="Q594" s="1">
        <f t="shared" si="39"/>
        <v>0</v>
      </c>
      <c r="R594" s="1">
        <f t="shared" si="40"/>
        <v>0</v>
      </c>
    </row>
    <row r="595" spans="7:18" ht="15">
      <c r="G595" s="36">
        <f t="shared" si="38"/>
      </c>
      <c r="P595" s="1">
        <f t="shared" si="41"/>
        <v>0</v>
      </c>
      <c r="Q595" s="1">
        <f t="shared" si="39"/>
        <v>0</v>
      </c>
      <c r="R595" s="1">
        <f t="shared" si="40"/>
        <v>0</v>
      </c>
    </row>
    <row r="596" spans="7:18" ht="15">
      <c r="G596" s="36">
        <f t="shared" si="38"/>
      </c>
      <c r="P596" s="1">
        <f t="shared" si="41"/>
        <v>0</v>
      </c>
      <c r="Q596" s="1">
        <f t="shared" si="39"/>
        <v>0</v>
      </c>
      <c r="R596" s="1">
        <f t="shared" si="40"/>
        <v>0</v>
      </c>
    </row>
    <row r="597" spans="7:18" ht="15">
      <c r="G597" s="36">
        <f t="shared" si="38"/>
      </c>
      <c r="P597" s="1">
        <f t="shared" si="41"/>
        <v>0</v>
      </c>
      <c r="Q597" s="1">
        <f t="shared" si="39"/>
        <v>0</v>
      </c>
      <c r="R597" s="1">
        <f t="shared" si="40"/>
        <v>0</v>
      </c>
    </row>
    <row r="598" spans="7:18" ht="15">
      <c r="G598" s="36">
        <f t="shared" si="38"/>
      </c>
      <c r="P598" s="1">
        <f t="shared" si="41"/>
        <v>0</v>
      </c>
      <c r="Q598" s="1">
        <f t="shared" si="39"/>
        <v>0</v>
      </c>
      <c r="R598" s="1">
        <f t="shared" si="40"/>
        <v>0</v>
      </c>
    </row>
    <row r="599" spans="7:18" ht="15">
      <c r="G599" s="36">
        <f t="shared" si="38"/>
      </c>
      <c r="P599" s="1">
        <f t="shared" si="41"/>
        <v>0</v>
      </c>
      <c r="Q599" s="1">
        <f t="shared" si="39"/>
        <v>0</v>
      </c>
      <c r="R599" s="1">
        <f t="shared" si="40"/>
        <v>0</v>
      </c>
    </row>
    <row r="600" spans="7:18" ht="15">
      <c r="G600" s="36">
        <f t="shared" si="38"/>
      </c>
      <c r="P600" s="1">
        <f t="shared" si="41"/>
        <v>0</v>
      </c>
      <c r="Q600" s="1">
        <f t="shared" si="39"/>
        <v>0</v>
      </c>
      <c r="R600" s="1">
        <f t="shared" si="40"/>
        <v>0</v>
      </c>
    </row>
    <row r="601" spans="7:18" ht="15">
      <c r="G601" s="36">
        <f t="shared" si="38"/>
      </c>
      <c r="P601" s="1">
        <f t="shared" si="41"/>
        <v>0</v>
      </c>
      <c r="Q601" s="1">
        <f t="shared" si="39"/>
        <v>0</v>
      </c>
      <c r="R601" s="1">
        <f t="shared" si="40"/>
        <v>0</v>
      </c>
    </row>
    <row r="602" spans="7:18" ht="15">
      <c r="G602" s="36">
        <f t="shared" si="38"/>
      </c>
      <c r="P602" s="1">
        <f t="shared" si="41"/>
        <v>0</v>
      </c>
      <c r="Q602" s="1">
        <f t="shared" si="39"/>
        <v>0</v>
      </c>
      <c r="R602" s="1">
        <f t="shared" si="40"/>
        <v>0</v>
      </c>
    </row>
    <row r="603" spans="7:18" ht="15">
      <c r="G603" s="36">
        <f t="shared" si="38"/>
      </c>
      <c r="P603" s="1">
        <f t="shared" si="41"/>
        <v>0</v>
      </c>
      <c r="Q603" s="1">
        <f t="shared" si="39"/>
        <v>0</v>
      </c>
      <c r="R603" s="1">
        <f t="shared" si="40"/>
        <v>0</v>
      </c>
    </row>
    <row r="604" spans="7:18" ht="15">
      <c r="G604" s="36">
        <f t="shared" si="38"/>
      </c>
      <c r="P604" s="1">
        <f t="shared" si="41"/>
        <v>0</v>
      </c>
      <c r="Q604" s="1">
        <f t="shared" si="39"/>
        <v>0</v>
      </c>
      <c r="R604" s="1">
        <f t="shared" si="40"/>
        <v>0</v>
      </c>
    </row>
    <row r="605" spans="7:18" ht="15">
      <c r="G605" s="36">
        <f t="shared" si="38"/>
      </c>
      <c r="P605" s="1">
        <f t="shared" si="41"/>
        <v>0</v>
      </c>
      <c r="Q605" s="1">
        <f t="shared" si="39"/>
        <v>0</v>
      </c>
      <c r="R605" s="1">
        <f t="shared" si="40"/>
        <v>0</v>
      </c>
    </row>
    <row r="606" spans="7:18" ht="15">
      <c r="G606" s="36">
        <f t="shared" si="38"/>
      </c>
      <c r="P606" s="1">
        <f t="shared" si="41"/>
        <v>0</v>
      </c>
      <c r="Q606" s="1">
        <f t="shared" si="39"/>
        <v>0</v>
      </c>
      <c r="R606" s="1">
        <f t="shared" si="40"/>
        <v>0</v>
      </c>
    </row>
    <row r="607" spans="7:18" ht="15">
      <c r="G607" s="36">
        <f t="shared" si="38"/>
      </c>
      <c r="P607" s="1">
        <f t="shared" si="41"/>
        <v>0</v>
      </c>
      <c r="Q607" s="1">
        <f t="shared" si="39"/>
        <v>0</v>
      </c>
      <c r="R607" s="1">
        <f t="shared" si="40"/>
        <v>0</v>
      </c>
    </row>
    <row r="608" spans="7:18" ht="15">
      <c r="G608" s="36">
        <f t="shared" si="38"/>
      </c>
      <c r="P608" s="1">
        <f t="shared" si="41"/>
        <v>0</v>
      </c>
      <c r="Q608" s="1">
        <f t="shared" si="39"/>
        <v>0</v>
      </c>
      <c r="R608" s="1">
        <f t="shared" si="40"/>
        <v>0</v>
      </c>
    </row>
    <row r="609" spans="7:18" ht="15">
      <c r="G609" s="36">
        <f t="shared" si="38"/>
      </c>
      <c r="P609" s="1">
        <f t="shared" si="41"/>
        <v>0</v>
      </c>
      <c r="Q609" s="1">
        <f t="shared" si="39"/>
        <v>0</v>
      </c>
      <c r="R609" s="1">
        <f t="shared" si="40"/>
        <v>0</v>
      </c>
    </row>
    <row r="610" spans="7:18" ht="15">
      <c r="G610" s="36">
        <f t="shared" si="38"/>
      </c>
      <c r="P610" s="1">
        <f t="shared" si="41"/>
        <v>0</v>
      </c>
      <c r="Q610" s="1">
        <f t="shared" si="39"/>
        <v>0</v>
      </c>
      <c r="R610" s="1">
        <f t="shared" si="40"/>
        <v>0</v>
      </c>
    </row>
    <row r="611" spans="7:18" ht="15">
      <c r="G611" s="36">
        <f t="shared" si="38"/>
      </c>
      <c r="P611" s="1">
        <f t="shared" si="41"/>
        <v>0</v>
      </c>
      <c r="Q611" s="1">
        <f t="shared" si="39"/>
        <v>0</v>
      </c>
      <c r="R611" s="1">
        <f t="shared" si="40"/>
        <v>0</v>
      </c>
    </row>
    <row r="612" spans="7:18" ht="15">
      <c r="G612" s="36">
        <f t="shared" si="38"/>
      </c>
      <c r="P612" s="1">
        <f t="shared" si="41"/>
        <v>0</v>
      </c>
      <c r="Q612" s="1">
        <f t="shared" si="39"/>
        <v>0</v>
      </c>
      <c r="R612" s="1">
        <f t="shared" si="40"/>
        <v>0</v>
      </c>
    </row>
    <row r="613" spans="7:18" ht="15">
      <c r="G613" s="36">
        <f t="shared" si="38"/>
      </c>
      <c r="P613" s="1">
        <f t="shared" si="41"/>
        <v>0</v>
      </c>
      <c r="Q613" s="1">
        <f t="shared" si="39"/>
        <v>0</v>
      </c>
      <c r="R613" s="1">
        <f t="shared" si="40"/>
        <v>0</v>
      </c>
    </row>
    <row r="614" spans="7:18" ht="15">
      <c r="G614" s="36">
        <f t="shared" si="38"/>
      </c>
      <c r="P614" s="1">
        <f t="shared" si="41"/>
        <v>0</v>
      </c>
      <c r="Q614" s="1">
        <f t="shared" si="39"/>
        <v>0</v>
      </c>
      <c r="R614" s="1">
        <f t="shared" si="40"/>
        <v>0</v>
      </c>
    </row>
    <row r="615" spans="7:18" ht="15">
      <c r="G615" s="36">
        <f t="shared" si="38"/>
      </c>
      <c r="P615" s="1">
        <f t="shared" si="41"/>
        <v>0</v>
      </c>
      <c r="Q615" s="1">
        <f t="shared" si="39"/>
        <v>0</v>
      </c>
      <c r="R615" s="1">
        <f t="shared" si="40"/>
        <v>0</v>
      </c>
    </row>
    <row r="616" spans="7:18" ht="15">
      <c r="G616" s="36">
        <f t="shared" si="38"/>
      </c>
      <c r="P616" s="1">
        <f t="shared" si="41"/>
        <v>0</v>
      </c>
      <c r="Q616" s="1">
        <f t="shared" si="39"/>
        <v>0</v>
      </c>
      <c r="R616" s="1">
        <f t="shared" si="40"/>
        <v>0</v>
      </c>
    </row>
    <row r="617" spans="7:18" ht="15">
      <c r="G617" s="36">
        <f t="shared" si="38"/>
      </c>
      <c r="P617" s="1">
        <f t="shared" si="41"/>
        <v>0</v>
      </c>
      <c r="Q617" s="1">
        <f t="shared" si="39"/>
        <v>0</v>
      </c>
      <c r="R617" s="1">
        <f t="shared" si="40"/>
        <v>0</v>
      </c>
    </row>
    <row r="618" spans="7:18" ht="15">
      <c r="G618" s="36">
        <f t="shared" si="38"/>
      </c>
      <c r="P618" s="1">
        <f t="shared" si="41"/>
        <v>0</v>
      </c>
      <c r="Q618" s="1">
        <f t="shared" si="39"/>
        <v>0</v>
      </c>
      <c r="R618" s="1">
        <f t="shared" si="40"/>
        <v>0</v>
      </c>
    </row>
    <row r="619" spans="7:18" ht="15">
      <c r="G619" s="36">
        <f t="shared" si="38"/>
      </c>
      <c r="P619" s="1">
        <f t="shared" si="41"/>
        <v>0</v>
      </c>
      <c r="Q619" s="1">
        <f t="shared" si="39"/>
        <v>0</v>
      </c>
      <c r="R619" s="1">
        <f t="shared" si="40"/>
        <v>0</v>
      </c>
    </row>
    <row r="620" spans="7:18" ht="15">
      <c r="G620" s="36">
        <f t="shared" si="38"/>
      </c>
      <c r="P620" s="1">
        <f t="shared" si="41"/>
        <v>0</v>
      </c>
      <c r="Q620" s="1">
        <f t="shared" si="39"/>
        <v>0</v>
      </c>
      <c r="R620" s="1">
        <f t="shared" si="40"/>
        <v>0</v>
      </c>
    </row>
    <row r="621" spans="7:18" ht="15">
      <c r="G621" s="36">
        <f t="shared" si="38"/>
      </c>
      <c r="P621" s="1">
        <f t="shared" si="41"/>
        <v>0</v>
      </c>
      <c r="Q621" s="1">
        <f t="shared" si="39"/>
        <v>0</v>
      </c>
      <c r="R621" s="1">
        <f t="shared" si="40"/>
        <v>0</v>
      </c>
    </row>
    <row r="622" spans="7:18" ht="15">
      <c r="G622" s="36">
        <f t="shared" si="38"/>
      </c>
      <c r="P622" s="1">
        <f t="shared" si="41"/>
        <v>0</v>
      </c>
      <c r="Q622" s="1">
        <f t="shared" si="39"/>
        <v>0</v>
      </c>
      <c r="R622" s="1">
        <f t="shared" si="40"/>
        <v>0</v>
      </c>
    </row>
    <row r="623" spans="7:18" ht="15">
      <c r="G623" s="36">
        <f t="shared" si="38"/>
      </c>
      <c r="P623" s="1">
        <f t="shared" si="41"/>
        <v>0</v>
      </c>
      <c r="Q623" s="1">
        <f t="shared" si="39"/>
        <v>0</v>
      </c>
      <c r="R623" s="1">
        <f t="shared" si="40"/>
        <v>0</v>
      </c>
    </row>
    <row r="624" spans="7:18" ht="15">
      <c r="G624" s="36">
        <f t="shared" si="38"/>
      </c>
      <c r="P624" s="1">
        <f t="shared" si="41"/>
        <v>0</v>
      </c>
      <c r="Q624" s="1">
        <f t="shared" si="39"/>
        <v>0</v>
      </c>
      <c r="R624" s="1">
        <f t="shared" si="40"/>
        <v>0</v>
      </c>
    </row>
    <row r="625" spans="7:18" ht="15">
      <c r="G625" s="36">
        <f t="shared" si="38"/>
      </c>
      <c r="P625" s="1">
        <f t="shared" si="41"/>
        <v>0</v>
      </c>
      <c r="Q625" s="1">
        <f t="shared" si="39"/>
        <v>0</v>
      </c>
      <c r="R625" s="1">
        <f t="shared" si="40"/>
        <v>0</v>
      </c>
    </row>
    <row r="626" spans="7:18" ht="15">
      <c r="G626" s="36">
        <f t="shared" si="38"/>
      </c>
      <c r="P626" s="1">
        <f t="shared" si="41"/>
        <v>0</v>
      </c>
      <c r="Q626" s="1">
        <f t="shared" si="39"/>
        <v>0</v>
      </c>
      <c r="R626" s="1">
        <f t="shared" si="40"/>
        <v>0</v>
      </c>
    </row>
    <row r="627" spans="7:18" ht="15">
      <c r="G627" s="36">
        <f t="shared" si="38"/>
      </c>
      <c r="P627" s="1">
        <f t="shared" si="41"/>
        <v>0</v>
      </c>
      <c r="Q627" s="1">
        <f t="shared" si="39"/>
        <v>0</v>
      </c>
      <c r="R627" s="1">
        <f t="shared" si="40"/>
        <v>0</v>
      </c>
    </row>
    <row r="628" spans="7:18" ht="15">
      <c r="G628" s="36">
        <f t="shared" si="38"/>
      </c>
      <c r="P628" s="1">
        <f t="shared" si="41"/>
        <v>0</v>
      </c>
      <c r="Q628" s="1">
        <f t="shared" si="39"/>
        <v>0</v>
      </c>
      <c r="R628" s="1">
        <f t="shared" si="40"/>
        <v>0</v>
      </c>
    </row>
    <row r="629" spans="7:18" ht="15">
      <c r="G629" s="36">
        <f t="shared" si="38"/>
      </c>
      <c r="P629" s="1">
        <f t="shared" si="41"/>
        <v>0</v>
      </c>
      <c r="Q629" s="1">
        <f t="shared" si="39"/>
        <v>0</v>
      </c>
      <c r="R629" s="1">
        <f t="shared" si="40"/>
        <v>0</v>
      </c>
    </row>
    <row r="630" spans="7:18" ht="15">
      <c r="G630" s="36">
        <f t="shared" si="38"/>
      </c>
      <c r="P630" s="1">
        <f t="shared" si="41"/>
        <v>0</v>
      </c>
      <c r="Q630" s="1">
        <f t="shared" si="39"/>
        <v>0</v>
      </c>
      <c r="R630" s="1">
        <f t="shared" si="40"/>
        <v>0</v>
      </c>
    </row>
    <row r="631" spans="7:18" ht="15">
      <c r="G631" s="36">
        <f t="shared" si="38"/>
      </c>
      <c r="P631" s="1">
        <f t="shared" si="41"/>
        <v>0</v>
      </c>
      <c r="Q631" s="1">
        <f t="shared" si="39"/>
        <v>0</v>
      </c>
      <c r="R631" s="1">
        <f t="shared" si="40"/>
        <v>0</v>
      </c>
    </row>
    <row r="632" spans="7:18" ht="15">
      <c r="G632" s="36">
        <f t="shared" si="38"/>
      </c>
      <c r="P632" s="1">
        <f t="shared" si="41"/>
        <v>0</v>
      </c>
      <c r="Q632" s="1">
        <f t="shared" si="39"/>
        <v>0</v>
      </c>
      <c r="R632" s="1">
        <f t="shared" si="40"/>
        <v>0</v>
      </c>
    </row>
    <row r="633" spans="7:18" ht="15">
      <c r="G633" s="36">
        <f t="shared" si="38"/>
      </c>
      <c r="P633" s="1">
        <f t="shared" si="41"/>
        <v>0</v>
      </c>
      <c r="Q633" s="1">
        <f t="shared" si="39"/>
        <v>0</v>
      </c>
      <c r="R633" s="1">
        <f t="shared" si="40"/>
        <v>0</v>
      </c>
    </row>
    <row r="634" spans="7:18" ht="15">
      <c r="G634" s="36">
        <f t="shared" si="38"/>
      </c>
      <c r="P634" s="1">
        <f t="shared" si="41"/>
        <v>0</v>
      </c>
      <c r="Q634" s="1">
        <f t="shared" si="39"/>
        <v>0</v>
      </c>
      <c r="R634" s="1">
        <f t="shared" si="40"/>
        <v>0</v>
      </c>
    </row>
    <row r="635" spans="7:18" ht="15">
      <c r="G635" s="36">
        <f t="shared" si="38"/>
      </c>
      <c r="P635" s="1">
        <f t="shared" si="41"/>
        <v>0</v>
      </c>
      <c r="Q635" s="1">
        <f t="shared" si="39"/>
        <v>0</v>
      </c>
      <c r="R635" s="1">
        <f t="shared" si="40"/>
        <v>0</v>
      </c>
    </row>
    <row r="636" spans="7:18" ht="15">
      <c r="G636" s="36">
        <f t="shared" si="38"/>
      </c>
      <c r="P636" s="1">
        <f t="shared" si="41"/>
        <v>0</v>
      </c>
      <c r="Q636" s="1">
        <f t="shared" si="39"/>
        <v>0</v>
      </c>
      <c r="R636" s="1">
        <f t="shared" si="40"/>
        <v>0</v>
      </c>
    </row>
    <row r="637" spans="7:18" ht="15">
      <c r="G637" s="36">
        <f t="shared" si="38"/>
      </c>
      <c r="P637" s="1">
        <f t="shared" si="41"/>
        <v>0</v>
      </c>
      <c r="Q637" s="1">
        <f t="shared" si="39"/>
        <v>0</v>
      </c>
      <c r="R637" s="1">
        <f t="shared" si="40"/>
        <v>0</v>
      </c>
    </row>
    <row r="638" spans="7:18" ht="15">
      <c r="G638" s="36">
        <f t="shared" si="38"/>
      </c>
      <c r="P638" s="1">
        <f t="shared" si="41"/>
        <v>0</v>
      </c>
      <c r="Q638" s="1">
        <f t="shared" si="39"/>
        <v>0</v>
      </c>
      <c r="R638" s="1">
        <f t="shared" si="40"/>
        <v>0</v>
      </c>
    </row>
    <row r="639" spans="7:18" ht="15">
      <c r="G639" s="36">
        <f t="shared" si="38"/>
      </c>
      <c r="P639" s="1">
        <f t="shared" si="41"/>
        <v>0</v>
      </c>
      <c r="Q639" s="1">
        <f t="shared" si="39"/>
        <v>0</v>
      </c>
      <c r="R639" s="1">
        <f t="shared" si="40"/>
        <v>0</v>
      </c>
    </row>
    <row r="640" spans="7:18" ht="15">
      <c r="G640" s="36">
        <f t="shared" si="38"/>
      </c>
      <c r="P640" s="1">
        <f t="shared" si="41"/>
        <v>0</v>
      </c>
      <c r="Q640" s="1">
        <f t="shared" si="39"/>
        <v>0</v>
      </c>
      <c r="R640" s="1">
        <f t="shared" si="40"/>
        <v>0</v>
      </c>
    </row>
    <row r="641" spans="7:18" ht="15">
      <c r="G641" s="36">
        <f t="shared" si="38"/>
      </c>
      <c r="P641" s="1">
        <f t="shared" si="41"/>
        <v>0</v>
      </c>
      <c r="Q641" s="1">
        <f t="shared" si="39"/>
        <v>0</v>
      </c>
      <c r="R641" s="1">
        <f t="shared" si="40"/>
        <v>0</v>
      </c>
    </row>
    <row r="642" spans="7:18" ht="15">
      <c r="G642" s="36">
        <f t="shared" si="38"/>
      </c>
      <c r="P642" s="1">
        <f t="shared" si="41"/>
        <v>0</v>
      </c>
      <c r="Q642" s="1">
        <f t="shared" si="39"/>
        <v>0</v>
      </c>
      <c r="R642" s="1">
        <f t="shared" si="40"/>
        <v>0</v>
      </c>
    </row>
    <row r="643" spans="7:18" ht="15">
      <c r="G643" s="36">
        <f aca="true" t="shared" si="42" ref="G643:G706">IF(IF(F643&lt;&gt;"",ISERROR(FIND("#"&amp;UPPER(F643)&amp;"#","#T06#T08#T10#T12#T14#TS#TM#TL#TXL#TXXL#TXXXL#"))),"Tshirt?","")</f>
      </c>
      <c r="P643" s="1">
        <f t="shared" si="41"/>
        <v>0</v>
      </c>
      <c r="Q643" s="1">
        <f aca="true" t="shared" si="43" ref="Q643:Q706">IF(D643&lt;&gt;"",1,0)</f>
        <v>0</v>
      </c>
      <c r="R643" s="1">
        <f aca="true" t="shared" si="44" ref="R643:R706">IF(F643&lt;&gt;"",1,0)</f>
        <v>0</v>
      </c>
    </row>
    <row r="644" spans="7:18" ht="15">
      <c r="G644" s="36">
        <f t="shared" si="42"/>
      </c>
      <c r="P644" s="1">
        <f t="shared" si="41"/>
        <v>0</v>
      </c>
      <c r="Q644" s="1">
        <f t="shared" si="43"/>
        <v>0</v>
      </c>
      <c r="R644" s="1">
        <f t="shared" si="44"/>
        <v>0</v>
      </c>
    </row>
    <row r="645" spans="7:18" ht="15">
      <c r="G645" s="36">
        <f t="shared" si="42"/>
      </c>
      <c r="P645" s="1">
        <f t="shared" si="41"/>
        <v>0</v>
      </c>
      <c r="Q645" s="1">
        <f t="shared" si="43"/>
        <v>0</v>
      </c>
      <c r="R645" s="1">
        <f t="shared" si="44"/>
        <v>0</v>
      </c>
    </row>
    <row r="646" spans="7:18" ht="15">
      <c r="G646" s="36">
        <f t="shared" si="42"/>
      </c>
      <c r="P646" s="1">
        <f t="shared" si="41"/>
        <v>0</v>
      </c>
      <c r="Q646" s="1">
        <f t="shared" si="43"/>
        <v>0</v>
      </c>
      <c r="R646" s="1">
        <f t="shared" si="44"/>
        <v>0</v>
      </c>
    </row>
    <row r="647" spans="7:18" ht="15">
      <c r="G647" s="36">
        <f t="shared" si="42"/>
      </c>
      <c r="P647" s="1">
        <f t="shared" si="41"/>
        <v>0</v>
      </c>
      <c r="Q647" s="1">
        <f t="shared" si="43"/>
        <v>0</v>
      </c>
      <c r="R647" s="1">
        <f t="shared" si="44"/>
        <v>0</v>
      </c>
    </row>
    <row r="648" spans="7:18" ht="15">
      <c r="G648" s="36">
        <f t="shared" si="42"/>
      </c>
      <c r="P648" s="1">
        <f t="shared" si="41"/>
        <v>0</v>
      </c>
      <c r="Q648" s="1">
        <f t="shared" si="43"/>
        <v>0</v>
      </c>
      <c r="R648" s="1">
        <f t="shared" si="44"/>
        <v>0</v>
      </c>
    </row>
    <row r="649" spans="7:18" ht="15">
      <c r="G649" s="36">
        <f t="shared" si="42"/>
      </c>
      <c r="P649" s="1">
        <f aca="true" t="shared" si="45" ref="P649:P712">IF(A649&lt;&gt;"",IF(_xlfn.IFERROR(FIND("X",UPPER(D649)),0)&lt;&gt;0,0,1),0)</f>
        <v>0</v>
      </c>
      <c r="Q649" s="1">
        <f t="shared" si="43"/>
        <v>0</v>
      </c>
      <c r="R649" s="1">
        <f t="shared" si="44"/>
        <v>0</v>
      </c>
    </row>
    <row r="650" spans="7:18" ht="15">
      <c r="G650" s="36">
        <f t="shared" si="42"/>
      </c>
      <c r="P650" s="1">
        <f t="shared" si="45"/>
        <v>0</v>
      </c>
      <c r="Q650" s="1">
        <f t="shared" si="43"/>
        <v>0</v>
      </c>
      <c r="R650" s="1">
        <f t="shared" si="44"/>
        <v>0</v>
      </c>
    </row>
    <row r="651" spans="7:18" ht="15">
      <c r="G651" s="36">
        <f t="shared" si="42"/>
      </c>
      <c r="P651" s="1">
        <f t="shared" si="45"/>
        <v>0</v>
      </c>
      <c r="Q651" s="1">
        <f t="shared" si="43"/>
        <v>0</v>
      </c>
      <c r="R651" s="1">
        <f t="shared" si="44"/>
        <v>0</v>
      </c>
    </row>
    <row r="652" spans="7:18" ht="15">
      <c r="G652" s="36">
        <f t="shared" si="42"/>
      </c>
      <c r="P652" s="1">
        <f t="shared" si="45"/>
        <v>0</v>
      </c>
      <c r="Q652" s="1">
        <f t="shared" si="43"/>
        <v>0</v>
      </c>
      <c r="R652" s="1">
        <f t="shared" si="44"/>
        <v>0</v>
      </c>
    </row>
    <row r="653" spans="7:18" ht="15">
      <c r="G653" s="36">
        <f t="shared" si="42"/>
      </c>
      <c r="P653" s="1">
        <f t="shared" si="45"/>
        <v>0</v>
      </c>
      <c r="Q653" s="1">
        <f t="shared" si="43"/>
        <v>0</v>
      </c>
      <c r="R653" s="1">
        <f t="shared" si="44"/>
        <v>0</v>
      </c>
    </row>
    <row r="654" spans="7:18" ht="15">
      <c r="G654" s="36">
        <f t="shared" si="42"/>
      </c>
      <c r="P654" s="1">
        <f t="shared" si="45"/>
        <v>0</v>
      </c>
      <c r="Q654" s="1">
        <f t="shared" si="43"/>
        <v>0</v>
      </c>
      <c r="R654" s="1">
        <f t="shared" si="44"/>
        <v>0</v>
      </c>
    </row>
    <row r="655" spans="7:18" ht="15">
      <c r="G655" s="36">
        <f t="shared" si="42"/>
      </c>
      <c r="P655" s="1">
        <f t="shared" si="45"/>
        <v>0</v>
      </c>
      <c r="Q655" s="1">
        <f t="shared" si="43"/>
        <v>0</v>
      </c>
      <c r="R655" s="1">
        <f t="shared" si="44"/>
        <v>0</v>
      </c>
    </row>
    <row r="656" spans="7:18" ht="15">
      <c r="G656" s="36">
        <f t="shared" si="42"/>
      </c>
      <c r="P656" s="1">
        <f t="shared" si="45"/>
        <v>0</v>
      </c>
      <c r="Q656" s="1">
        <f t="shared" si="43"/>
        <v>0</v>
      </c>
      <c r="R656" s="1">
        <f t="shared" si="44"/>
        <v>0</v>
      </c>
    </row>
    <row r="657" spans="7:18" ht="15">
      <c r="G657" s="36">
        <f t="shared" si="42"/>
      </c>
      <c r="P657" s="1">
        <f t="shared" si="45"/>
        <v>0</v>
      </c>
      <c r="Q657" s="1">
        <f t="shared" si="43"/>
        <v>0</v>
      </c>
      <c r="R657" s="1">
        <f t="shared" si="44"/>
        <v>0</v>
      </c>
    </row>
    <row r="658" spans="7:18" ht="15">
      <c r="G658" s="36">
        <f t="shared" si="42"/>
      </c>
      <c r="P658" s="1">
        <f t="shared" si="45"/>
        <v>0</v>
      </c>
      <c r="Q658" s="1">
        <f t="shared" si="43"/>
        <v>0</v>
      </c>
      <c r="R658" s="1">
        <f t="shared" si="44"/>
        <v>0</v>
      </c>
    </row>
    <row r="659" spans="7:18" ht="15">
      <c r="G659" s="36">
        <f t="shared" si="42"/>
      </c>
      <c r="P659" s="1">
        <f t="shared" si="45"/>
        <v>0</v>
      </c>
      <c r="Q659" s="1">
        <f t="shared" si="43"/>
        <v>0</v>
      </c>
      <c r="R659" s="1">
        <f t="shared" si="44"/>
        <v>0</v>
      </c>
    </row>
    <row r="660" spans="7:18" ht="15">
      <c r="G660" s="36">
        <f t="shared" si="42"/>
      </c>
      <c r="P660" s="1">
        <f t="shared" si="45"/>
        <v>0</v>
      </c>
      <c r="Q660" s="1">
        <f t="shared" si="43"/>
        <v>0</v>
      </c>
      <c r="R660" s="1">
        <f t="shared" si="44"/>
        <v>0</v>
      </c>
    </row>
    <row r="661" spans="7:18" ht="15">
      <c r="G661" s="36">
        <f t="shared" si="42"/>
      </c>
      <c r="P661" s="1">
        <f t="shared" si="45"/>
        <v>0</v>
      </c>
      <c r="Q661" s="1">
        <f t="shared" si="43"/>
        <v>0</v>
      </c>
      <c r="R661" s="1">
        <f t="shared" si="44"/>
        <v>0</v>
      </c>
    </row>
    <row r="662" spans="7:18" ht="15">
      <c r="G662" s="36">
        <f t="shared" si="42"/>
      </c>
      <c r="P662" s="1">
        <f t="shared" si="45"/>
        <v>0</v>
      </c>
      <c r="Q662" s="1">
        <f t="shared" si="43"/>
        <v>0</v>
      </c>
      <c r="R662" s="1">
        <f t="shared" si="44"/>
        <v>0</v>
      </c>
    </row>
    <row r="663" spans="7:18" ht="15">
      <c r="G663" s="36">
        <f t="shared" si="42"/>
      </c>
      <c r="P663" s="1">
        <f t="shared" si="45"/>
        <v>0</v>
      </c>
      <c r="Q663" s="1">
        <f t="shared" si="43"/>
        <v>0</v>
      </c>
      <c r="R663" s="1">
        <f t="shared" si="44"/>
        <v>0</v>
      </c>
    </row>
    <row r="664" spans="7:18" ht="15">
      <c r="G664" s="36">
        <f t="shared" si="42"/>
      </c>
      <c r="P664" s="1">
        <f t="shared" si="45"/>
        <v>0</v>
      </c>
      <c r="Q664" s="1">
        <f t="shared" si="43"/>
        <v>0</v>
      </c>
      <c r="R664" s="1">
        <f t="shared" si="44"/>
        <v>0</v>
      </c>
    </row>
    <row r="665" spans="7:18" ht="15">
      <c r="G665" s="36">
        <f t="shared" si="42"/>
      </c>
      <c r="P665" s="1">
        <f t="shared" si="45"/>
        <v>0</v>
      </c>
      <c r="Q665" s="1">
        <f t="shared" si="43"/>
        <v>0</v>
      </c>
      <c r="R665" s="1">
        <f t="shared" si="44"/>
        <v>0</v>
      </c>
    </row>
    <row r="666" spans="7:18" ht="15">
      <c r="G666" s="36">
        <f t="shared" si="42"/>
      </c>
      <c r="P666" s="1">
        <f t="shared" si="45"/>
        <v>0</v>
      </c>
      <c r="Q666" s="1">
        <f t="shared" si="43"/>
        <v>0</v>
      </c>
      <c r="R666" s="1">
        <f t="shared" si="44"/>
        <v>0</v>
      </c>
    </row>
    <row r="667" spans="7:18" ht="15">
      <c r="G667" s="36">
        <f t="shared" si="42"/>
      </c>
      <c r="P667" s="1">
        <f t="shared" si="45"/>
        <v>0</v>
      </c>
      <c r="Q667" s="1">
        <f t="shared" si="43"/>
        <v>0</v>
      </c>
      <c r="R667" s="1">
        <f t="shared" si="44"/>
        <v>0</v>
      </c>
    </row>
    <row r="668" spans="7:18" ht="15">
      <c r="G668" s="36">
        <f t="shared" si="42"/>
      </c>
      <c r="P668" s="1">
        <f t="shared" si="45"/>
        <v>0</v>
      </c>
      <c r="Q668" s="1">
        <f t="shared" si="43"/>
        <v>0</v>
      </c>
      <c r="R668" s="1">
        <f t="shared" si="44"/>
        <v>0</v>
      </c>
    </row>
    <row r="669" spans="7:18" ht="15">
      <c r="G669" s="36">
        <f t="shared" si="42"/>
      </c>
      <c r="P669" s="1">
        <f t="shared" si="45"/>
        <v>0</v>
      </c>
      <c r="Q669" s="1">
        <f t="shared" si="43"/>
        <v>0</v>
      </c>
      <c r="R669" s="1">
        <f t="shared" si="44"/>
        <v>0</v>
      </c>
    </row>
    <row r="670" spans="7:18" ht="15">
      <c r="G670" s="36">
        <f t="shared" si="42"/>
      </c>
      <c r="P670" s="1">
        <f t="shared" si="45"/>
        <v>0</v>
      </c>
      <c r="Q670" s="1">
        <f t="shared" si="43"/>
        <v>0</v>
      </c>
      <c r="R670" s="1">
        <f t="shared" si="44"/>
        <v>0</v>
      </c>
    </row>
    <row r="671" spans="7:18" ht="15">
      <c r="G671" s="36">
        <f t="shared" si="42"/>
      </c>
      <c r="P671" s="1">
        <f t="shared" si="45"/>
        <v>0</v>
      </c>
      <c r="Q671" s="1">
        <f t="shared" si="43"/>
        <v>0</v>
      </c>
      <c r="R671" s="1">
        <f t="shared" si="44"/>
        <v>0</v>
      </c>
    </row>
    <row r="672" spans="7:18" ht="15">
      <c r="G672" s="36">
        <f t="shared" si="42"/>
      </c>
      <c r="P672" s="1">
        <f t="shared" si="45"/>
        <v>0</v>
      </c>
      <c r="Q672" s="1">
        <f t="shared" si="43"/>
        <v>0</v>
      </c>
      <c r="R672" s="1">
        <f t="shared" si="44"/>
        <v>0</v>
      </c>
    </row>
    <row r="673" spans="7:18" ht="15">
      <c r="G673" s="36">
        <f t="shared" si="42"/>
      </c>
      <c r="P673" s="1">
        <f t="shared" si="45"/>
        <v>0</v>
      </c>
      <c r="Q673" s="1">
        <f t="shared" si="43"/>
        <v>0</v>
      </c>
      <c r="R673" s="1">
        <f t="shared" si="44"/>
        <v>0</v>
      </c>
    </row>
    <row r="674" spans="7:18" ht="15">
      <c r="G674" s="36">
        <f t="shared" si="42"/>
      </c>
      <c r="P674" s="1">
        <f t="shared" si="45"/>
        <v>0</v>
      </c>
      <c r="Q674" s="1">
        <f t="shared" si="43"/>
        <v>0</v>
      </c>
      <c r="R674" s="1">
        <f t="shared" si="44"/>
        <v>0</v>
      </c>
    </row>
    <row r="675" spans="7:18" ht="15">
      <c r="G675" s="36">
        <f t="shared" si="42"/>
      </c>
      <c r="P675" s="1">
        <f t="shared" si="45"/>
        <v>0</v>
      </c>
      <c r="Q675" s="1">
        <f t="shared" si="43"/>
        <v>0</v>
      </c>
      <c r="R675" s="1">
        <f t="shared" si="44"/>
        <v>0</v>
      </c>
    </row>
    <row r="676" spans="7:18" ht="15">
      <c r="G676" s="36">
        <f t="shared" si="42"/>
      </c>
      <c r="P676" s="1">
        <f t="shared" si="45"/>
        <v>0</v>
      </c>
      <c r="Q676" s="1">
        <f t="shared" si="43"/>
        <v>0</v>
      </c>
      <c r="R676" s="1">
        <f t="shared" si="44"/>
        <v>0</v>
      </c>
    </row>
    <row r="677" spans="7:18" ht="15">
      <c r="G677" s="36">
        <f t="shared" si="42"/>
      </c>
      <c r="P677" s="1">
        <f t="shared" si="45"/>
        <v>0</v>
      </c>
      <c r="Q677" s="1">
        <f t="shared" si="43"/>
        <v>0</v>
      </c>
      <c r="R677" s="1">
        <f t="shared" si="44"/>
        <v>0</v>
      </c>
    </row>
    <row r="678" spans="7:18" ht="15">
      <c r="G678" s="36">
        <f t="shared" si="42"/>
      </c>
      <c r="P678" s="1">
        <f t="shared" si="45"/>
        <v>0</v>
      </c>
      <c r="Q678" s="1">
        <f t="shared" si="43"/>
        <v>0</v>
      </c>
      <c r="R678" s="1">
        <f t="shared" si="44"/>
        <v>0</v>
      </c>
    </row>
    <row r="679" spans="7:18" ht="15">
      <c r="G679" s="36">
        <f t="shared" si="42"/>
      </c>
      <c r="P679" s="1">
        <f t="shared" si="45"/>
        <v>0</v>
      </c>
      <c r="Q679" s="1">
        <f t="shared" si="43"/>
        <v>0</v>
      </c>
      <c r="R679" s="1">
        <f t="shared" si="44"/>
        <v>0</v>
      </c>
    </row>
    <row r="680" spans="7:18" ht="15">
      <c r="G680" s="36">
        <f t="shared" si="42"/>
      </c>
      <c r="P680" s="1">
        <f t="shared" si="45"/>
        <v>0</v>
      </c>
      <c r="Q680" s="1">
        <f t="shared" si="43"/>
        <v>0</v>
      </c>
      <c r="R680" s="1">
        <f t="shared" si="44"/>
        <v>0</v>
      </c>
    </row>
    <row r="681" spans="7:18" ht="15">
      <c r="G681" s="36">
        <f t="shared" si="42"/>
      </c>
      <c r="P681" s="1">
        <f t="shared" si="45"/>
        <v>0</v>
      </c>
      <c r="Q681" s="1">
        <f t="shared" si="43"/>
        <v>0</v>
      </c>
      <c r="R681" s="1">
        <f t="shared" si="44"/>
        <v>0</v>
      </c>
    </row>
    <row r="682" spans="7:18" ht="15">
      <c r="G682" s="36">
        <f t="shared" si="42"/>
      </c>
      <c r="P682" s="1">
        <f t="shared" si="45"/>
        <v>0</v>
      </c>
      <c r="Q682" s="1">
        <f t="shared" si="43"/>
        <v>0</v>
      </c>
      <c r="R682" s="1">
        <f t="shared" si="44"/>
        <v>0</v>
      </c>
    </row>
    <row r="683" spans="7:18" ht="15">
      <c r="G683" s="36">
        <f t="shared" si="42"/>
      </c>
      <c r="P683" s="1">
        <f t="shared" si="45"/>
        <v>0</v>
      </c>
      <c r="Q683" s="1">
        <f t="shared" si="43"/>
        <v>0</v>
      </c>
      <c r="R683" s="1">
        <f t="shared" si="44"/>
        <v>0</v>
      </c>
    </row>
    <row r="684" spans="7:18" ht="15">
      <c r="G684" s="36">
        <f t="shared" si="42"/>
      </c>
      <c r="P684" s="1">
        <f t="shared" si="45"/>
        <v>0</v>
      </c>
      <c r="Q684" s="1">
        <f t="shared" si="43"/>
        <v>0</v>
      </c>
      <c r="R684" s="1">
        <f t="shared" si="44"/>
        <v>0</v>
      </c>
    </row>
    <row r="685" spans="7:18" ht="15">
      <c r="G685" s="36">
        <f t="shared" si="42"/>
      </c>
      <c r="P685" s="1">
        <f t="shared" si="45"/>
        <v>0</v>
      </c>
      <c r="Q685" s="1">
        <f t="shared" si="43"/>
        <v>0</v>
      </c>
      <c r="R685" s="1">
        <f t="shared" si="44"/>
        <v>0</v>
      </c>
    </row>
    <row r="686" spans="7:18" ht="15">
      <c r="G686" s="36">
        <f t="shared" si="42"/>
      </c>
      <c r="P686" s="1">
        <f t="shared" si="45"/>
        <v>0</v>
      </c>
      <c r="Q686" s="1">
        <f t="shared" si="43"/>
        <v>0</v>
      </c>
      <c r="R686" s="1">
        <f t="shared" si="44"/>
        <v>0</v>
      </c>
    </row>
    <row r="687" spans="7:18" ht="15">
      <c r="G687" s="36">
        <f t="shared" si="42"/>
      </c>
      <c r="P687" s="1">
        <f t="shared" si="45"/>
        <v>0</v>
      </c>
      <c r="Q687" s="1">
        <f t="shared" si="43"/>
        <v>0</v>
      </c>
      <c r="R687" s="1">
        <f t="shared" si="44"/>
        <v>0</v>
      </c>
    </row>
    <row r="688" spans="7:18" ht="15">
      <c r="G688" s="36">
        <f t="shared" si="42"/>
      </c>
      <c r="P688" s="1">
        <f t="shared" si="45"/>
        <v>0</v>
      </c>
      <c r="Q688" s="1">
        <f t="shared" si="43"/>
        <v>0</v>
      </c>
      <c r="R688" s="1">
        <f t="shared" si="44"/>
        <v>0</v>
      </c>
    </row>
    <row r="689" spans="7:18" ht="15">
      <c r="G689" s="36">
        <f t="shared" si="42"/>
      </c>
      <c r="P689" s="1">
        <f t="shared" si="45"/>
        <v>0</v>
      </c>
      <c r="Q689" s="1">
        <f t="shared" si="43"/>
        <v>0</v>
      </c>
      <c r="R689" s="1">
        <f t="shared" si="44"/>
        <v>0</v>
      </c>
    </row>
    <row r="690" spans="7:18" ht="15">
      <c r="G690" s="36">
        <f t="shared" si="42"/>
      </c>
      <c r="P690" s="1">
        <f t="shared" si="45"/>
        <v>0</v>
      </c>
      <c r="Q690" s="1">
        <f t="shared" si="43"/>
        <v>0</v>
      </c>
      <c r="R690" s="1">
        <f t="shared" si="44"/>
        <v>0</v>
      </c>
    </row>
    <row r="691" spans="7:18" ht="15">
      <c r="G691" s="36">
        <f t="shared" si="42"/>
      </c>
      <c r="P691" s="1">
        <f t="shared" si="45"/>
        <v>0</v>
      </c>
      <c r="Q691" s="1">
        <f t="shared" si="43"/>
        <v>0</v>
      </c>
      <c r="R691" s="1">
        <f t="shared" si="44"/>
        <v>0</v>
      </c>
    </row>
    <row r="692" spans="7:18" ht="15">
      <c r="G692" s="36">
        <f t="shared" si="42"/>
      </c>
      <c r="P692" s="1">
        <f t="shared" si="45"/>
        <v>0</v>
      </c>
      <c r="Q692" s="1">
        <f t="shared" si="43"/>
        <v>0</v>
      </c>
      <c r="R692" s="1">
        <f t="shared" si="44"/>
        <v>0</v>
      </c>
    </row>
    <row r="693" spans="7:18" ht="15">
      <c r="G693" s="36">
        <f t="shared" si="42"/>
      </c>
      <c r="P693" s="1">
        <f t="shared" si="45"/>
        <v>0</v>
      </c>
      <c r="Q693" s="1">
        <f t="shared" si="43"/>
        <v>0</v>
      </c>
      <c r="R693" s="1">
        <f t="shared" si="44"/>
        <v>0</v>
      </c>
    </row>
    <row r="694" spans="7:18" ht="15">
      <c r="G694" s="36">
        <f t="shared" si="42"/>
      </c>
      <c r="P694" s="1">
        <f t="shared" si="45"/>
        <v>0</v>
      </c>
      <c r="Q694" s="1">
        <f t="shared" si="43"/>
        <v>0</v>
      </c>
      <c r="R694" s="1">
        <f t="shared" si="44"/>
        <v>0</v>
      </c>
    </row>
    <row r="695" spans="7:18" ht="15">
      <c r="G695" s="36">
        <f t="shared" si="42"/>
      </c>
      <c r="P695" s="1">
        <f t="shared" si="45"/>
        <v>0</v>
      </c>
      <c r="Q695" s="1">
        <f t="shared" si="43"/>
        <v>0</v>
      </c>
      <c r="R695" s="1">
        <f t="shared" si="44"/>
        <v>0</v>
      </c>
    </row>
    <row r="696" spans="7:18" ht="15">
      <c r="G696" s="36">
        <f t="shared" si="42"/>
      </c>
      <c r="P696" s="1">
        <f t="shared" si="45"/>
        <v>0</v>
      </c>
      <c r="Q696" s="1">
        <f t="shared" si="43"/>
        <v>0</v>
      </c>
      <c r="R696" s="1">
        <f t="shared" si="44"/>
        <v>0</v>
      </c>
    </row>
    <row r="697" spans="7:18" ht="15">
      <c r="G697" s="36">
        <f t="shared" si="42"/>
      </c>
      <c r="P697" s="1">
        <f t="shared" si="45"/>
        <v>0</v>
      </c>
      <c r="Q697" s="1">
        <f t="shared" si="43"/>
        <v>0</v>
      </c>
      <c r="R697" s="1">
        <f t="shared" si="44"/>
        <v>0</v>
      </c>
    </row>
    <row r="698" spans="7:18" ht="15">
      <c r="G698" s="36">
        <f t="shared" si="42"/>
      </c>
      <c r="P698" s="1">
        <f t="shared" si="45"/>
        <v>0</v>
      </c>
      <c r="Q698" s="1">
        <f t="shared" si="43"/>
        <v>0</v>
      </c>
      <c r="R698" s="1">
        <f t="shared" si="44"/>
        <v>0</v>
      </c>
    </row>
    <row r="699" spans="7:18" ht="15">
      <c r="G699" s="36">
        <f t="shared" si="42"/>
      </c>
      <c r="P699" s="1">
        <f t="shared" si="45"/>
        <v>0</v>
      </c>
      <c r="Q699" s="1">
        <f t="shared" si="43"/>
        <v>0</v>
      </c>
      <c r="R699" s="1">
        <f t="shared" si="44"/>
        <v>0</v>
      </c>
    </row>
    <row r="700" spans="7:18" ht="15">
      <c r="G700" s="36">
        <f t="shared" si="42"/>
      </c>
      <c r="P700" s="1">
        <f t="shared" si="45"/>
        <v>0</v>
      </c>
      <c r="Q700" s="1">
        <f t="shared" si="43"/>
        <v>0</v>
      </c>
      <c r="R700" s="1">
        <f t="shared" si="44"/>
        <v>0</v>
      </c>
    </row>
    <row r="701" spans="7:18" ht="15">
      <c r="G701" s="36">
        <f t="shared" si="42"/>
      </c>
      <c r="P701" s="1">
        <f t="shared" si="45"/>
        <v>0</v>
      </c>
      <c r="Q701" s="1">
        <f t="shared" si="43"/>
        <v>0</v>
      </c>
      <c r="R701" s="1">
        <f t="shared" si="44"/>
        <v>0</v>
      </c>
    </row>
    <row r="702" spans="7:18" ht="15">
      <c r="G702" s="36">
        <f t="shared" si="42"/>
      </c>
      <c r="P702" s="1">
        <f t="shared" si="45"/>
        <v>0</v>
      </c>
      <c r="Q702" s="1">
        <f t="shared" si="43"/>
        <v>0</v>
      </c>
      <c r="R702" s="1">
        <f t="shared" si="44"/>
        <v>0</v>
      </c>
    </row>
    <row r="703" spans="7:18" ht="15">
      <c r="G703" s="36">
        <f t="shared" si="42"/>
      </c>
      <c r="P703" s="1">
        <f t="shared" si="45"/>
        <v>0</v>
      </c>
      <c r="Q703" s="1">
        <f t="shared" si="43"/>
        <v>0</v>
      </c>
      <c r="R703" s="1">
        <f t="shared" si="44"/>
        <v>0</v>
      </c>
    </row>
    <row r="704" spans="7:18" ht="15">
      <c r="G704" s="36">
        <f t="shared" si="42"/>
      </c>
      <c r="P704" s="1">
        <f t="shared" si="45"/>
        <v>0</v>
      </c>
      <c r="Q704" s="1">
        <f t="shared" si="43"/>
        <v>0</v>
      </c>
      <c r="R704" s="1">
        <f t="shared" si="44"/>
        <v>0</v>
      </c>
    </row>
    <row r="705" spans="7:18" ht="15">
      <c r="G705" s="36">
        <f t="shared" si="42"/>
      </c>
      <c r="P705" s="1">
        <f t="shared" si="45"/>
        <v>0</v>
      </c>
      <c r="Q705" s="1">
        <f t="shared" si="43"/>
        <v>0</v>
      </c>
      <c r="R705" s="1">
        <f t="shared" si="44"/>
        <v>0</v>
      </c>
    </row>
    <row r="706" spans="7:18" ht="15">
      <c r="G706" s="36">
        <f t="shared" si="42"/>
      </c>
      <c r="P706" s="1">
        <f t="shared" si="45"/>
        <v>0</v>
      </c>
      <c r="Q706" s="1">
        <f t="shared" si="43"/>
        <v>0</v>
      </c>
      <c r="R706" s="1">
        <f t="shared" si="44"/>
        <v>0</v>
      </c>
    </row>
    <row r="707" spans="7:18" ht="15">
      <c r="G707" s="36">
        <f aca="true" t="shared" si="46" ref="G707:G770">IF(IF(F707&lt;&gt;"",ISERROR(FIND("#"&amp;UPPER(F707)&amp;"#","#T06#T08#T10#T12#T14#TS#TM#TL#TXL#TXXL#TXXXL#"))),"Tshirt?","")</f>
      </c>
      <c r="P707" s="1">
        <f t="shared" si="45"/>
        <v>0</v>
      </c>
      <c r="Q707" s="1">
        <f aca="true" t="shared" si="47" ref="Q707:Q770">IF(D707&lt;&gt;"",1,0)</f>
        <v>0</v>
      </c>
      <c r="R707" s="1">
        <f aca="true" t="shared" si="48" ref="R707:R770">IF(F707&lt;&gt;"",1,0)</f>
        <v>0</v>
      </c>
    </row>
    <row r="708" spans="7:18" ht="15">
      <c r="G708" s="36">
        <f t="shared" si="46"/>
      </c>
      <c r="P708" s="1">
        <f t="shared" si="45"/>
        <v>0</v>
      </c>
      <c r="Q708" s="1">
        <f t="shared" si="47"/>
        <v>0</v>
      </c>
      <c r="R708" s="1">
        <f t="shared" si="48"/>
        <v>0</v>
      </c>
    </row>
    <row r="709" spans="7:18" ht="15">
      <c r="G709" s="36">
        <f t="shared" si="46"/>
      </c>
      <c r="P709" s="1">
        <f t="shared" si="45"/>
        <v>0</v>
      </c>
      <c r="Q709" s="1">
        <f t="shared" si="47"/>
        <v>0</v>
      </c>
      <c r="R709" s="1">
        <f t="shared" si="48"/>
        <v>0</v>
      </c>
    </row>
    <row r="710" spans="7:18" ht="15">
      <c r="G710" s="36">
        <f t="shared" si="46"/>
      </c>
      <c r="P710" s="1">
        <f t="shared" si="45"/>
        <v>0</v>
      </c>
      <c r="Q710" s="1">
        <f t="shared" si="47"/>
        <v>0</v>
      </c>
      <c r="R710" s="1">
        <f t="shared" si="48"/>
        <v>0</v>
      </c>
    </row>
    <row r="711" spans="7:18" ht="15">
      <c r="G711" s="36">
        <f t="shared" si="46"/>
      </c>
      <c r="P711" s="1">
        <f t="shared" si="45"/>
        <v>0</v>
      </c>
      <c r="Q711" s="1">
        <f t="shared" si="47"/>
        <v>0</v>
      </c>
      <c r="R711" s="1">
        <f t="shared" si="48"/>
        <v>0</v>
      </c>
    </row>
    <row r="712" spans="7:18" ht="15">
      <c r="G712" s="36">
        <f t="shared" si="46"/>
      </c>
      <c r="P712" s="1">
        <f t="shared" si="45"/>
        <v>0</v>
      </c>
      <c r="Q712" s="1">
        <f t="shared" si="47"/>
        <v>0</v>
      </c>
      <c r="R712" s="1">
        <f t="shared" si="48"/>
        <v>0</v>
      </c>
    </row>
    <row r="713" spans="7:18" ht="15">
      <c r="G713" s="36">
        <f t="shared" si="46"/>
      </c>
      <c r="P713" s="1">
        <f aca="true" t="shared" si="49" ref="P713:P776">IF(A713&lt;&gt;"",IF(_xlfn.IFERROR(FIND("X",UPPER(D713)),0)&lt;&gt;0,0,1),0)</f>
        <v>0</v>
      </c>
      <c r="Q713" s="1">
        <f t="shared" si="47"/>
        <v>0</v>
      </c>
      <c r="R713" s="1">
        <f t="shared" si="48"/>
        <v>0</v>
      </c>
    </row>
    <row r="714" spans="7:18" ht="15">
      <c r="G714" s="36">
        <f t="shared" si="46"/>
      </c>
      <c r="P714" s="1">
        <f t="shared" si="49"/>
        <v>0</v>
      </c>
      <c r="Q714" s="1">
        <f t="shared" si="47"/>
        <v>0</v>
      </c>
      <c r="R714" s="1">
        <f t="shared" si="48"/>
        <v>0</v>
      </c>
    </row>
    <row r="715" spans="7:18" ht="15">
      <c r="G715" s="36">
        <f t="shared" si="46"/>
      </c>
      <c r="P715" s="1">
        <f t="shared" si="49"/>
        <v>0</v>
      </c>
      <c r="Q715" s="1">
        <f t="shared" si="47"/>
        <v>0</v>
      </c>
      <c r="R715" s="1">
        <f t="shared" si="48"/>
        <v>0</v>
      </c>
    </row>
    <row r="716" spans="7:18" ht="15">
      <c r="G716" s="36">
        <f t="shared" si="46"/>
      </c>
      <c r="P716" s="1">
        <f t="shared" si="49"/>
        <v>0</v>
      </c>
      <c r="Q716" s="1">
        <f t="shared" si="47"/>
        <v>0</v>
      </c>
      <c r="R716" s="1">
        <f t="shared" si="48"/>
        <v>0</v>
      </c>
    </row>
    <row r="717" spans="7:18" ht="15">
      <c r="G717" s="36">
        <f t="shared" si="46"/>
      </c>
      <c r="P717" s="1">
        <f t="shared" si="49"/>
        <v>0</v>
      </c>
      <c r="Q717" s="1">
        <f t="shared" si="47"/>
        <v>0</v>
      </c>
      <c r="R717" s="1">
        <f t="shared" si="48"/>
        <v>0</v>
      </c>
    </row>
    <row r="718" spans="7:18" ht="15">
      <c r="G718" s="36">
        <f t="shared" si="46"/>
      </c>
      <c r="P718" s="1">
        <f t="shared" si="49"/>
        <v>0</v>
      </c>
      <c r="Q718" s="1">
        <f t="shared" si="47"/>
        <v>0</v>
      </c>
      <c r="R718" s="1">
        <f t="shared" si="48"/>
        <v>0</v>
      </c>
    </row>
    <row r="719" spans="7:18" ht="15">
      <c r="G719" s="36">
        <f t="shared" si="46"/>
      </c>
      <c r="P719" s="1">
        <f t="shared" si="49"/>
        <v>0</v>
      </c>
      <c r="Q719" s="1">
        <f t="shared" si="47"/>
        <v>0</v>
      </c>
      <c r="R719" s="1">
        <f t="shared" si="48"/>
        <v>0</v>
      </c>
    </row>
    <row r="720" spans="7:18" ht="15">
      <c r="G720" s="36">
        <f t="shared" si="46"/>
      </c>
      <c r="P720" s="1">
        <f t="shared" si="49"/>
        <v>0</v>
      </c>
      <c r="Q720" s="1">
        <f t="shared" si="47"/>
        <v>0</v>
      </c>
      <c r="R720" s="1">
        <f t="shared" si="48"/>
        <v>0</v>
      </c>
    </row>
    <row r="721" spans="7:18" ht="15">
      <c r="G721" s="36">
        <f t="shared" si="46"/>
      </c>
      <c r="P721" s="1">
        <f t="shared" si="49"/>
        <v>0</v>
      </c>
      <c r="Q721" s="1">
        <f t="shared" si="47"/>
        <v>0</v>
      </c>
      <c r="R721" s="1">
        <f t="shared" si="48"/>
        <v>0</v>
      </c>
    </row>
    <row r="722" spans="7:18" ht="15">
      <c r="G722" s="36">
        <f t="shared" si="46"/>
      </c>
      <c r="P722" s="1">
        <f t="shared" si="49"/>
        <v>0</v>
      </c>
      <c r="Q722" s="1">
        <f t="shared" si="47"/>
        <v>0</v>
      </c>
      <c r="R722" s="1">
        <f t="shared" si="48"/>
        <v>0</v>
      </c>
    </row>
    <row r="723" spans="7:18" ht="15">
      <c r="G723" s="36">
        <f t="shared" si="46"/>
      </c>
      <c r="P723" s="1">
        <f t="shared" si="49"/>
        <v>0</v>
      </c>
      <c r="Q723" s="1">
        <f t="shared" si="47"/>
        <v>0</v>
      </c>
      <c r="R723" s="1">
        <f t="shared" si="48"/>
        <v>0</v>
      </c>
    </row>
    <row r="724" spans="7:18" ht="15">
      <c r="G724" s="36">
        <f t="shared" si="46"/>
      </c>
      <c r="P724" s="1">
        <f t="shared" si="49"/>
        <v>0</v>
      </c>
      <c r="Q724" s="1">
        <f t="shared" si="47"/>
        <v>0</v>
      </c>
      <c r="R724" s="1">
        <f t="shared" si="48"/>
        <v>0</v>
      </c>
    </row>
    <row r="725" spans="7:18" ht="15">
      <c r="G725" s="36">
        <f t="shared" si="46"/>
      </c>
      <c r="P725" s="1">
        <f t="shared" si="49"/>
        <v>0</v>
      </c>
      <c r="Q725" s="1">
        <f t="shared" si="47"/>
        <v>0</v>
      </c>
      <c r="R725" s="1">
        <f t="shared" si="48"/>
        <v>0</v>
      </c>
    </row>
    <row r="726" spans="7:18" ht="15">
      <c r="G726" s="36">
        <f t="shared" si="46"/>
      </c>
      <c r="P726" s="1">
        <f t="shared" si="49"/>
        <v>0</v>
      </c>
      <c r="Q726" s="1">
        <f t="shared" si="47"/>
        <v>0</v>
      </c>
      <c r="R726" s="1">
        <f t="shared" si="48"/>
        <v>0</v>
      </c>
    </row>
    <row r="727" spans="7:18" ht="15">
      <c r="G727" s="36">
        <f t="shared" si="46"/>
      </c>
      <c r="P727" s="1">
        <f t="shared" si="49"/>
        <v>0</v>
      </c>
      <c r="Q727" s="1">
        <f t="shared" si="47"/>
        <v>0</v>
      </c>
      <c r="R727" s="1">
        <f t="shared" si="48"/>
        <v>0</v>
      </c>
    </row>
    <row r="728" spans="7:18" ht="15">
      <c r="G728" s="36">
        <f t="shared" si="46"/>
      </c>
      <c r="P728" s="1">
        <f t="shared" si="49"/>
        <v>0</v>
      </c>
      <c r="Q728" s="1">
        <f t="shared" si="47"/>
        <v>0</v>
      </c>
      <c r="R728" s="1">
        <f t="shared" si="48"/>
        <v>0</v>
      </c>
    </row>
    <row r="729" spans="7:18" ht="15">
      <c r="G729" s="36">
        <f t="shared" si="46"/>
      </c>
      <c r="P729" s="1">
        <f t="shared" si="49"/>
        <v>0</v>
      </c>
      <c r="Q729" s="1">
        <f t="shared" si="47"/>
        <v>0</v>
      </c>
      <c r="R729" s="1">
        <f t="shared" si="48"/>
        <v>0</v>
      </c>
    </row>
    <row r="730" spans="7:18" ht="15">
      <c r="G730" s="36">
        <f t="shared" si="46"/>
      </c>
      <c r="P730" s="1">
        <f t="shared" si="49"/>
        <v>0</v>
      </c>
      <c r="Q730" s="1">
        <f t="shared" si="47"/>
        <v>0</v>
      </c>
      <c r="R730" s="1">
        <f t="shared" si="48"/>
        <v>0</v>
      </c>
    </row>
    <row r="731" spans="7:18" ht="15">
      <c r="G731" s="36">
        <f t="shared" si="46"/>
      </c>
      <c r="P731" s="1">
        <f t="shared" si="49"/>
        <v>0</v>
      </c>
      <c r="Q731" s="1">
        <f t="shared" si="47"/>
        <v>0</v>
      </c>
      <c r="R731" s="1">
        <f t="shared" si="48"/>
        <v>0</v>
      </c>
    </row>
    <row r="732" spans="7:18" ht="15">
      <c r="G732" s="36">
        <f t="shared" si="46"/>
      </c>
      <c r="P732" s="1">
        <f t="shared" si="49"/>
        <v>0</v>
      </c>
      <c r="Q732" s="1">
        <f t="shared" si="47"/>
        <v>0</v>
      </c>
      <c r="R732" s="1">
        <f t="shared" si="48"/>
        <v>0</v>
      </c>
    </row>
    <row r="733" spans="7:18" ht="15">
      <c r="G733" s="36">
        <f t="shared" si="46"/>
      </c>
      <c r="P733" s="1">
        <f t="shared" si="49"/>
        <v>0</v>
      </c>
      <c r="Q733" s="1">
        <f t="shared" si="47"/>
        <v>0</v>
      </c>
      <c r="R733" s="1">
        <f t="shared" si="48"/>
        <v>0</v>
      </c>
    </row>
    <row r="734" spans="7:18" ht="15">
      <c r="G734" s="36">
        <f t="shared" si="46"/>
      </c>
      <c r="P734" s="1">
        <f t="shared" si="49"/>
        <v>0</v>
      </c>
      <c r="Q734" s="1">
        <f t="shared" si="47"/>
        <v>0</v>
      </c>
      <c r="R734" s="1">
        <f t="shared" si="48"/>
        <v>0</v>
      </c>
    </row>
    <row r="735" spans="7:18" ht="15">
      <c r="G735" s="36">
        <f t="shared" si="46"/>
      </c>
      <c r="P735" s="1">
        <f t="shared" si="49"/>
        <v>0</v>
      </c>
      <c r="Q735" s="1">
        <f t="shared" si="47"/>
        <v>0</v>
      </c>
      <c r="R735" s="1">
        <f t="shared" si="48"/>
        <v>0</v>
      </c>
    </row>
    <row r="736" spans="7:18" ht="15">
      <c r="G736" s="36">
        <f t="shared" si="46"/>
      </c>
      <c r="P736" s="1">
        <f t="shared" si="49"/>
        <v>0</v>
      </c>
      <c r="Q736" s="1">
        <f t="shared" si="47"/>
        <v>0</v>
      </c>
      <c r="R736" s="1">
        <f t="shared" si="48"/>
        <v>0</v>
      </c>
    </row>
    <row r="737" spans="7:18" ht="15">
      <c r="G737" s="36">
        <f t="shared" si="46"/>
      </c>
      <c r="P737" s="1">
        <f t="shared" si="49"/>
        <v>0</v>
      </c>
      <c r="Q737" s="1">
        <f t="shared" si="47"/>
        <v>0</v>
      </c>
      <c r="R737" s="1">
        <f t="shared" si="48"/>
        <v>0</v>
      </c>
    </row>
    <row r="738" spans="7:18" ht="15">
      <c r="G738" s="36">
        <f t="shared" si="46"/>
      </c>
      <c r="P738" s="1">
        <f t="shared" si="49"/>
        <v>0</v>
      </c>
      <c r="Q738" s="1">
        <f t="shared" si="47"/>
        <v>0</v>
      </c>
      <c r="R738" s="1">
        <f t="shared" si="48"/>
        <v>0</v>
      </c>
    </row>
    <row r="739" spans="7:18" ht="15">
      <c r="G739" s="36">
        <f t="shared" si="46"/>
      </c>
      <c r="P739" s="1">
        <f t="shared" si="49"/>
        <v>0</v>
      </c>
      <c r="Q739" s="1">
        <f t="shared" si="47"/>
        <v>0</v>
      </c>
      <c r="R739" s="1">
        <f t="shared" si="48"/>
        <v>0</v>
      </c>
    </row>
    <row r="740" spans="7:18" ht="15">
      <c r="G740" s="36">
        <f t="shared" si="46"/>
      </c>
      <c r="P740" s="1">
        <f t="shared" si="49"/>
        <v>0</v>
      </c>
      <c r="Q740" s="1">
        <f t="shared" si="47"/>
        <v>0</v>
      </c>
      <c r="R740" s="1">
        <f t="shared" si="48"/>
        <v>0</v>
      </c>
    </row>
    <row r="741" spans="7:18" ht="15">
      <c r="G741" s="36">
        <f t="shared" si="46"/>
      </c>
      <c r="P741" s="1">
        <f t="shared" si="49"/>
        <v>0</v>
      </c>
      <c r="Q741" s="1">
        <f t="shared" si="47"/>
        <v>0</v>
      </c>
      <c r="R741" s="1">
        <f t="shared" si="48"/>
        <v>0</v>
      </c>
    </row>
    <row r="742" spans="7:18" ht="15">
      <c r="G742" s="36">
        <f t="shared" si="46"/>
      </c>
      <c r="P742" s="1">
        <f t="shared" si="49"/>
        <v>0</v>
      </c>
      <c r="Q742" s="1">
        <f t="shared" si="47"/>
        <v>0</v>
      </c>
      <c r="R742" s="1">
        <f t="shared" si="48"/>
        <v>0</v>
      </c>
    </row>
    <row r="743" spans="7:18" ht="15">
      <c r="G743" s="36">
        <f t="shared" si="46"/>
      </c>
      <c r="P743" s="1">
        <f t="shared" si="49"/>
        <v>0</v>
      </c>
      <c r="Q743" s="1">
        <f t="shared" si="47"/>
        <v>0</v>
      </c>
      <c r="R743" s="1">
        <f t="shared" si="48"/>
        <v>0</v>
      </c>
    </row>
    <row r="744" spans="7:18" ht="15">
      <c r="G744" s="36">
        <f t="shared" si="46"/>
      </c>
      <c r="P744" s="1">
        <f t="shared" si="49"/>
        <v>0</v>
      </c>
      <c r="Q744" s="1">
        <f t="shared" si="47"/>
        <v>0</v>
      </c>
      <c r="R744" s="1">
        <f t="shared" si="48"/>
        <v>0</v>
      </c>
    </row>
    <row r="745" spans="7:18" ht="15">
      <c r="G745" s="36">
        <f t="shared" si="46"/>
      </c>
      <c r="P745" s="1">
        <f t="shared" si="49"/>
        <v>0</v>
      </c>
      <c r="Q745" s="1">
        <f t="shared" si="47"/>
        <v>0</v>
      </c>
      <c r="R745" s="1">
        <f t="shared" si="48"/>
        <v>0</v>
      </c>
    </row>
    <row r="746" spans="7:18" ht="15">
      <c r="G746" s="36">
        <f t="shared" si="46"/>
      </c>
      <c r="P746" s="1">
        <f t="shared" si="49"/>
        <v>0</v>
      </c>
      <c r="Q746" s="1">
        <f t="shared" si="47"/>
        <v>0</v>
      </c>
      <c r="R746" s="1">
        <f t="shared" si="48"/>
        <v>0</v>
      </c>
    </row>
    <row r="747" spans="7:18" ht="15">
      <c r="G747" s="36">
        <f t="shared" si="46"/>
      </c>
      <c r="P747" s="1">
        <f t="shared" si="49"/>
        <v>0</v>
      </c>
      <c r="Q747" s="1">
        <f t="shared" si="47"/>
        <v>0</v>
      </c>
      <c r="R747" s="1">
        <f t="shared" si="48"/>
        <v>0</v>
      </c>
    </row>
    <row r="748" spans="7:18" ht="15">
      <c r="G748" s="36">
        <f t="shared" si="46"/>
      </c>
      <c r="P748" s="1">
        <f t="shared" si="49"/>
        <v>0</v>
      </c>
      <c r="Q748" s="1">
        <f t="shared" si="47"/>
        <v>0</v>
      </c>
      <c r="R748" s="1">
        <f t="shared" si="48"/>
        <v>0</v>
      </c>
    </row>
    <row r="749" spans="7:18" ht="15">
      <c r="G749" s="36">
        <f t="shared" si="46"/>
      </c>
      <c r="P749" s="1">
        <f t="shared" si="49"/>
        <v>0</v>
      </c>
      <c r="Q749" s="1">
        <f t="shared" si="47"/>
        <v>0</v>
      </c>
      <c r="R749" s="1">
        <f t="shared" si="48"/>
        <v>0</v>
      </c>
    </row>
    <row r="750" spans="7:18" ht="15">
      <c r="G750" s="36">
        <f t="shared" si="46"/>
      </c>
      <c r="P750" s="1">
        <f t="shared" si="49"/>
        <v>0</v>
      </c>
      <c r="Q750" s="1">
        <f t="shared" si="47"/>
        <v>0</v>
      </c>
      <c r="R750" s="1">
        <f t="shared" si="48"/>
        <v>0</v>
      </c>
    </row>
    <row r="751" spans="7:18" ht="15">
      <c r="G751" s="36">
        <f t="shared" si="46"/>
      </c>
      <c r="P751" s="1">
        <f t="shared" si="49"/>
        <v>0</v>
      </c>
      <c r="Q751" s="1">
        <f t="shared" si="47"/>
        <v>0</v>
      </c>
      <c r="R751" s="1">
        <f t="shared" si="48"/>
        <v>0</v>
      </c>
    </row>
    <row r="752" spans="7:18" ht="15">
      <c r="G752" s="36">
        <f t="shared" si="46"/>
      </c>
      <c r="P752" s="1">
        <f t="shared" si="49"/>
        <v>0</v>
      </c>
      <c r="Q752" s="1">
        <f t="shared" si="47"/>
        <v>0</v>
      </c>
      <c r="R752" s="1">
        <f t="shared" si="48"/>
        <v>0</v>
      </c>
    </row>
    <row r="753" spans="7:18" ht="15">
      <c r="G753" s="36">
        <f t="shared" si="46"/>
      </c>
      <c r="P753" s="1">
        <f t="shared" si="49"/>
        <v>0</v>
      </c>
      <c r="Q753" s="1">
        <f t="shared" si="47"/>
        <v>0</v>
      </c>
      <c r="R753" s="1">
        <f t="shared" si="48"/>
        <v>0</v>
      </c>
    </row>
    <row r="754" spans="7:18" ht="15">
      <c r="G754" s="36">
        <f t="shared" si="46"/>
      </c>
      <c r="P754" s="1">
        <f t="shared" si="49"/>
        <v>0</v>
      </c>
      <c r="Q754" s="1">
        <f t="shared" si="47"/>
        <v>0</v>
      </c>
      <c r="R754" s="1">
        <f t="shared" si="48"/>
        <v>0</v>
      </c>
    </row>
    <row r="755" spans="7:18" ht="15">
      <c r="G755" s="36">
        <f t="shared" si="46"/>
      </c>
      <c r="P755" s="1">
        <f t="shared" si="49"/>
        <v>0</v>
      </c>
      <c r="Q755" s="1">
        <f t="shared" si="47"/>
        <v>0</v>
      </c>
      <c r="R755" s="1">
        <f t="shared" si="48"/>
        <v>0</v>
      </c>
    </row>
    <row r="756" spans="7:18" ht="15">
      <c r="G756" s="36">
        <f t="shared" si="46"/>
      </c>
      <c r="P756" s="1">
        <f t="shared" si="49"/>
        <v>0</v>
      </c>
      <c r="Q756" s="1">
        <f t="shared" si="47"/>
        <v>0</v>
      </c>
      <c r="R756" s="1">
        <f t="shared" si="48"/>
        <v>0</v>
      </c>
    </row>
    <row r="757" spans="7:18" ht="15">
      <c r="G757" s="36">
        <f t="shared" si="46"/>
      </c>
      <c r="P757" s="1">
        <f t="shared" si="49"/>
        <v>0</v>
      </c>
      <c r="Q757" s="1">
        <f t="shared" si="47"/>
        <v>0</v>
      </c>
      <c r="R757" s="1">
        <f t="shared" si="48"/>
        <v>0</v>
      </c>
    </row>
    <row r="758" spans="7:18" ht="15">
      <c r="G758" s="36">
        <f t="shared" si="46"/>
      </c>
      <c r="P758" s="1">
        <f t="shared" si="49"/>
        <v>0</v>
      </c>
      <c r="Q758" s="1">
        <f t="shared" si="47"/>
        <v>0</v>
      </c>
      <c r="R758" s="1">
        <f t="shared" si="48"/>
        <v>0</v>
      </c>
    </row>
    <row r="759" spans="7:18" ht="15">
      <c r="G759" s="36">
        <f t="shared" si="46"/>
      </c>
      <c r="P759" s="1">
        <f t="shared" si="49"/>
        <v>0</v>
      </c>
      <c r="Q759" s="1">
        <f t="shared" si="47"/>
        <v>0</v>
      </c>
      <c r="R759" s="1">
        <f t="shared" si="48"/>
        <v>0</v>
      </c>
    </row>
    <row r="760" spans="7:18" ht="15">
      <c r="G760" s="36">
        <f t="shared" si="46"/>
      </c>
      <c r="P760" s="1">
        <f t="shared" si="49"/>
        <v>0</v>
      </c>
      <c r="Q760" s="1">
        <f t="shared" si="47"/>
        <v>0</v>
      </c>
      <c r="R760" s="1">
        <f t="shared" si="48"/>
        <v>0</v>
      </c>
    </row>
    <row r="761" spans="7:18" ht="15">
      <c r="G761" s="36">
        <f t="shared" si="46"/>
      </c>
      <c r="P761" s="1">
        <f t="shared" si="49"/>
        <v>0</v>
      </c>
      <c r="Q761" s="1">
        <f t="shared" si="47"/>
        <v>0</v>
      </c>
      <c r="R761" s="1">
        <f t="shared" si="48"/>
        <v>0</v>
      </c>
    </row>
    <row r="762" spans="7:18" ht="15">
      <c r="G762" s="36">
        <f t="shared" si="46"/>
      </c>
      <c r="P762" s="1">
        <f t="shared" si="49"/>
        <v>0</v>
      </c>
      <c r="Q762" s="1">
        <f t="shared" si="47"/>
        <v>0</v>
      </c>
      <c r="R762" s="1">
        <f t="shared" si="48"/>
        <v>0</v>
      </c>
    </row>
    <row r="763" spans="7:18" ht="15">
      <c r="G763" s="36">
        <f t="shared" si="46"/>
      </c>
      <c r="P763" s="1">
        <f t="shared" si="49"/>
        <v>0</v>
      </c>
      <c r="Q763" s="1">
        <f t="shared" si="47"/>
        <v>0</v>
      </c>
      <c r="R763" s="1">
        <f t="shared" si="48"/>
        <v>0</v>
      </c>
    </row>
    <row r="764" spans="7:18" ht="15">
      <c r="G764" s="36">
        <f t="shared" si="46"/>
      </c>
      <c r="P764" s="1">
        <f t="shared" si="49"/>
        <v>0</v>
      </c>
      <c r="Q764" s="1">
        <f t="shared" si="47"/>
        <v>0</v>
      </c>
      <c r="R764" s="1">
        <f t="shared" si="48"/>
        <v>0</v>
      </c>
    </row>
    <row r="765" spans="7:18" ht="15">
      <c r="G765" s="36">
        <f t="shared" si="46"/>
      </c>
      <c r="P765" s="1">
        <f t="shared" si="49"/>
        <v>0</v>
      </c>
      <c r="Q765" s="1">
        <f t="shared" si="47"/>
        <v>0</v>
      </c>
      <c r="R765" s="1">
        <f t="shared" si="48"/>
        <v>0</v>
      </c>
    </row>
    <row r="766" spans="7:18" ht="15">
      <c r="G766" s="36">
        <f t="shared" si="46"/>
      </c>
      <c r="P766" s="1">
        <f t="shared" si="49"/>
        <v>0</v>
      </c>
      <c r="Q766" s="1">
        <f t="shared" si="47"/>
        <v>0</v>
      </c>
      <c r="R766" s="1">
        <f t="shared" si="48"/>
        <v>0</v>
      </c>
    </row>
    <row r="767" spans="7:18" ht="15">
      <c r="G767" s="36">
        <f t="shared" si="46"/>
      </c>
      <c r="P767" s="1">
        <f t="shared" si="49"/>
        <v>0</v>
      </c>
      <c r="Q767" s="1">
        <f t="shared" si="47"/>
        <v>0</v>
      </c>
      <c r="R767" s="1">
        <f t="shared" si="48"/>
        <v>0</v>
      </c>
    </row>
    <row r="768" spans="7:18" ht="15">
      <c r="G768" s="36">
        <f t="shared" si="46"/>
      </c>
      <c r="P768" s="1">
        <f t="shared" si="49"/>
        <v>0</v>
      </c>
      <c r="Q768" s="1">
        <f t="shared" si="47"/>
        <v>0</v>
      </c>
      <c r="R768" s="1">
        <f t="shared" si="48"/>
        <v>0</v>
      </c>
    </row>
    <row r="769" spans="7:18" ht="15">
      <c r="G769" s="36">
        <f t="shared" si="46"/>
      </c>
      <c r="P769" s="1">
        <f t="shared" si="49"/>
        <v>0</v>
      </c>
      <c r="Q769" s="1">
        <f t="shared" si="47"/>
        <v>0</v>
      </c>
      <c r="R769" s="1">
        <f t="shared" si="48"/>
        <v>0</v>
      </c>
    </row>
    <row r="770" spans="7:18" ht="15">
      <c r="G770" s="36">
        <f t="shared" si="46"/>
      </c>
      <c r="P770" s="1">
        <f t="shared" si="49"/>
        <v>0</v>
      </c>
      <c r="Q770" s="1">
        <f t="shared" si="47"/>
        <v>0</v>
      </c>
      <c r="R770" s="1">
        <f t="shared" si="48"/>
        <v>0</v>
      </c>
    </row>
    <row r="771" spans="7:18" ht="15">
      <c r="G771" s="36">
        <f aca="true" t="shared" si="50" ref="G771:G834">IF(IF(F771&lt;&gt;"",ISERROR(FIND("#"&amp;UPPER(F771)&amp;"#","#T06#T08#T10#T12#T14#TS#TM#TL#TXL#TXXL#TXXXL#"))),"Tshirt?","")</f>
      </c>
      <c r="P771" s="1">
        <f t="shared" si="49"/>
        <v>0</v>
      </c>
      <c r="Q771" s="1">
        <f aca="true" t="shared" si="51" ref="Q771:Q834">IF(D771&lt;&gt;"",1,0)</f>
        <v>0</v>
      </c>
      <c r="R771" s="1">
        <f aca="true" t="shared" si="52" ref="R771:R834">IF(F771&lt;&gt;"",1,0)</f>
        <v>0</v>
      </c>
    </row>
    <row r="772" spans="7:18" ht="15">
      <c r="G772" s="36">
        <f t="shared" si="50"/>
      </c>
      <c r="P772" s="1">
        <f t="shared" si="49"/>
        <v>0</v>
      </c>
      <c r="Q772" s="1">
        <f t="shared" si="51"/>
        <v>0</v>
      </c>
      <c r="R772" s="1">
        <f t="shared" si="52"/>
        <v>0</v>
      </c>
    </row>
    <row r="773" spans="7:18" ht="15">
      <c r="G773" s="36">
        <f t="shared" si="50"/>
      </c>
      <c r="P773" s="1">
        <f t="shared" si="49"/>
        <v>0</v>
      </c>
      <c r="Q773" s="1">
        <f t="shared" si="51"/>
        <v>0</v>
      </c>
      <c r="R773" s="1">
        <f t="shared" si="52"/>
        <v>0</v>
      </c>
    </row>
    <row r="774" spans="7:18" ht="15">
      <c r="G774" s="36">
        <f t="shared" si="50"/>
      </c>
      <c r="P774" s="1">
        <f t="shared" si="49"/>
        <v>0</v>
      </c>
      <c r="Q774" s="1">
        <f t="shared" si="51"/>
        <v>0</v>
      </c>
      <c r="R774" s="1">
        <f t="shared" si="52"/>
        <v>0</v>
      </c>
    </row>
    <row r="775" spans="7:18" ht="15">
      <c r="G775" s="36">
        <f t="shared" si="50"/>
      </c>
      <c r="P775" s="1">
        <f t="shared" si="49"/>
        <v>0</v>
      </c>
      <c r="Q775" s="1">
        <f t="shared" si="51"/>
        <v>0</v>
      </c>
      <c r="R775" s="1">
        <f t="shared" si="52"/>
        <v>0</v>
      </c>
    </row>
    <row r="776" spans="7:18" ht="15">
      <c r="G776" s="36">
        <f t="shared" si="50"/>
      </c>
      <c r="P776" s="1">
        <f t="shared" si="49"/>
        <v>0</v>
      </c>
      <c r="Q776" s="1">
        <f t="shared" si="51"/>
        <v>0</v>
      </c>
      <c r="R776" s="1">
        <f t="shared" si="52"/>
        <v>0</v>
      </c>
    </row>
    <row r="777" spans="7:18" ht="15">
      <c r="G777" s="36">
        <f t="shared" si="50"/>
      </c>
      <c r="P777" s="1">
        <f aca="true" t="shared" si="53" ref="P777:P840">IF(A777&lt;&gt;"",IF(_xlfn.IFERROR(FIND("X",UPPER(D777)),0)&lt;&gt;0,0,1),0)</f>
        <v>0</v>
      </c>
      <c r="Q777" s="1">
        <f t="shared" si="51"/>
        <v>0</v>
      </c>
      <c r="R777" s="1">
        <f t="shared" si="52"/>
        <v>0</v>
      </c>
    </row>
    <row r="778" spans="7:18" ht="15">
      <c r="G778" s="36">
        <f t="shared" si="50"/>
      </c>
      <c r="P778" s="1">
        <f t="shared" si="53"/>
        <v>0</v>
      </c>
      <c r="Q778" s="1">
        <f t="shared" si="51"/>
        <v>0</v>
      </c>
      <c r="R778" s="1">
        <f t="shared" si="52"/>
        <v>0</v>
      </c>
    </row>
    <row r="779" spans="7:18" ht="15">
      <c r="G779" s="36">
        <f t="shared" si="50"/>
      </c>
      <c r="P779" s="1">
        <f t="shared" si="53"/>
        <v>0</v>
      </c>
      <c r="Q779" s="1">
        <f t="shared" si="51"/>
        <v>0</v>
      </c>
      <c r="R779" s="1">
        <f t="shared" si="52"/>
        <v>0</v>
      </c>
    </row>
    <row r="780" spans="7:18" ht="15">
      <c r="G780" s="36">
        <f t="shared" si="50"/>
      </c>
      <c r="P780" s="1">
        <f t="shared" si="53"/>
        <v>0</v>
      </c>
      <c r="Q780" s="1">
        <f t="shared" si="51"/>
        <v>0</v>
      </c>
      <c r="R780" s="1">
        <f t="shared" si="52"/>
        <v>0</v>
      </c>
    </row>
    <row r="781" spans="7:18" ht="15">
      <c r="G781" s="36">
        <f t="shared" si="50"/>
      </c>
      <c r="P781" s="1">
        <f t="shared" si="53"/>
        <v>0</v>
      </c>
      <c r="Q781" s="1">
        <f t="shared" si="51"/>
        <v>0</v>
      </c>
      <c r="R781" s="1">
        <f t="shared" si="52"/>
        <v>0</v>
      </c>
    </row>
    <row r="782" spans="7:18" ht="15">
      <c r="G782" s="36">
        <f t="shared" si="50"/>
      </c>
      <c r="P782" s="1">
        <f t="shared" si="53"/>
        <v>0</v>
      </c>
      <c r="Q782" s="1">
        <f t="shared" si="51"/>
        <v>0</v>
      </c>
      <c r="R782" s="1">
        <f t="shared" si="52"/>
        <v>0</v>
      </c>
    </row>
    <row r="783" spans="7:18" ht="15">
      <c r="G783" s="36">
        <f t="shared" si="50"/>
      </c>
      <c r="P783" s="1">
        <f t="shared" si="53"/>
        <v>0</v>
      </c>
      <c r="Q783" s="1">
        <f t="shared" si="51"/>
        <v>0</v>
      </c>
      <c r="R783" s="1">
        <f t="shared" si="52"/>
        <v>0</v>
      </c>
    </row>
    <row r="784" spans="7:18" ht="15">
      <c r="G784" s="36">
        <f t="shared" si="50"/>
      </c>
      <c r="P784" s="1">
        <f t="shared" si="53"/>
        <v>0</v>
      </c>
      <c r="Q784" s="1">
        <f t="shared" si="51"/>
        <v>0</v>
      </c>
      <c r="R784" s="1">
        <f t="shared" si="52"/>
        <v>0</v>
      </c>
    </row>
    <row r="785" spans="7:18" ht="15">
      <c r="G785" s="36">
        <f t="shared" si="50"/>
      </c>
      <c r="P785" s="1">
        <f t="shared" si="53"/>
        <v>0</v>
      </c>
      <c r="Q785" s="1">
        <f t="shared" si="51"/>
        <v>0</v>
      </c>
      <c r="R785" s="1">
        <f t="shared" si="52"/>
        <v>0</v>
      </c>
    </row>
    <row r="786" spans="7:18" ht="15">
      <c r="G786" s="36">
        <f t="shared" si="50"/>
      </c>
      <c r="P786" s="1">
        <f t="shared" si="53"/>
        <v>0</v>
      </c>
      <c r="Q786" s="1">
        <f t="shared" si="51"/>
        <v>0</v>
      </c>
      <c r="R786" s="1">
        <f t="shared" si="52"/>
        <v>0</v>
      </c>
    </row>
    <row r="787" spans="7:18" ht="15">
      <c r="G787" s="36">
        <f t="shared" si="50"/>
      </c>
      <c r="P787" s="1">
        <f t="shared" si="53"/>
        <v>0</v>
      </c>
      <c r="Q787" s="1">
        <f t="shared" si="51"/>
        <v>0</v>
      </c>
      <c r="R787" s="1">
        <f t="shared" si="52"/>
        <v>0</v>
      </c>
    </row>
    <row r="788" spans="7:18" ht="15">
      <c r="G788" s="36">
        <f t="shared" si="50"/>
      </c>
      <c r="P788" s="1">
        <f t="shared" si="53"/>
        <v>0</v>
      </c>
      <c r="Q788" s="1">
        <f t="shared" si="51"/>
        <v>0</v>
      </c>
      <c r="R788" s="1">
        <f t="shared" si="52"/>
        <v>0</v>
      </c>
    </row>
    <row r="789" spans="7:18" ht="15">
      <c r="G789" s="36">
        <f t="shared" si="50"/>
      </c>
      <c r="P789" s="1">
        <f t="shared" si="53"/>
        <v>0</v>
      </c>
      <c r="Q789" s="1">
        <f t="shared" si="51"/>
        <v>0</v>
      </c>
      <c r="R789" s="1">
        <f t="shared" si="52"/>
        <v>0</v>
      </c>
    </row>
    <row r="790" spans="7:18" ht="15">
      <c r="G790" s="36">
        <f t="shared" si="50"/>
      </c>
      <c r="P790" s="1">
        <f t="shared" si="53"/>
        <v>0</v>
      </c>
      <c r="Q790" s="1">
        <f t="shared" si="51"/>
        <v>0</v>
      </c>
      <c r="R790" s="1">
        <f t="shared" si="52"/>
        <v>0</v>
      </c>
    </row>
    <row r="791" spans="7:18" ht="15">
      <c r="G791" s="36">
        <f t="shared" si="50"/>
      </c>
      <c r="P791" s="1">
        <f t="shared" si="53"/>
        <v>0</v>
      </c>
      <c r="Q791" s="1">
        <f t="shared" si="51"/>
        <v>0</v>
      </c>
      <c r="R791" s="1">
        <f t="shared" si="52"/>
        <v>0</v>
      </c>
    </row>
    <row r="792" spans="7:18" ht="15">
      <c r="G792" s="36">
        <f t="shared" si="50"/>
      </c>
      <c r="P792" s="1">
        <f t="shared" si="53"/>
        <v>0</v>
      </c>
      <c r="Q792" s="1">
        <f t="shared" si="51"/>
        <v>0</v>
      </c>
      <c r="R792" s="1">
        <f t="shared" si="52"/>
        <v>0</v>
      </c>
    </row>
    <row r="793" spans="7:18" ht="15">
      <c r="G793" s="36">
        <f t="shared" si="50"/>
      </c>
      <c r="P793" s="1">
        <f t="shared" si="53"/>
        <v>0</v>
      </c>
      <c r="Q793" s="1">
        <f t="shared" si="51"/>
        <v>0</v>
      </c>
      <c r="R793" s="1">
        <f t="shared" si="52"/>
        <v>0</v>
      </c>
    </row>
    <row r="794" spans="7:18" ht="15">
      <c r="G794" s="36">
        <f t="shared" si="50"/>
      </c>
      <c r="P794" s="1">
        <f t="shared" si="53"/>
        <v>0</v>
      </c>
      <c r="Q794" s="1">
        <f t="shared" si="51"/>
        <v>0</v>
      </c>
      <c r="R794" s="1">
        <f t="shared" si="52"/>
        <v>0</v>
      </c>
    </row>
    <row r="795" spans="7:18" ht="15">
      <c r="G795" s="36">
        <f t="shared" si="50"/>
      </c>
      <c r="P795" s="1">
        <f t="shared" si="53"/>
        <v>0</v>
      </c>
      <c r="Q795" s="1">
        <f t="shared" si="51"/>
        <v>0</v>
      </c>
      <c r="R795" s="1">
        <f t="shared" si="52"/>
        <v>0</v>
      </c>
    </row>
    <row r="796" spans="7:18" ht="15">
      <c r="G796" s="36">
        <f t="shared" si="50"/>
      </c>
      <c r="P796" s="1">
        <f t="shared" si="53"/>
        <v>0</v>
      </c>
      <c r="Q796" s="1">
        <f t="shared" si="51"/>
        <v>0</v>
      </c>
      <c r="R796" s="1">
        <f t="shared" si="52"/>
        <v>0</v>
      </c>
    </row>
    <row r="797" spans="7:18" ht="15">
      <c r="G797" s="36">
        <f t="shared" si="50"/>
      </c>
      <c r="P797" s="1">
        <f t="shared" si="53"/>
        <v>0</v>
      </c>
      <c r="Q797" s="1">
        <f t="shared" si="51"/>
        <v>0</v>
      </c>
      <c r="R797" s="1">
        <f t="shared" si="52"/>
        <v>0</v>
      </c>
    </row>
    <row r="798" spans="7:18" ht="15">
      <c r="G798" s="36">
        <f t="shared" si="50"/>
      </c>
      <c r="P798" s="1">
        <f t="shared" si="53"/>
        <v>0</v>
      </c>
      <c r="Q798" s="1">
        <f t="shared" si="51"/>
        <v>0</v>
      </c>
      <c r="R798" s="1">
        <f t="shared" si="52"/>
        <v>0</v>
      </c>
    </row>
    <row r="799" spans="7:18" ht="15">
      <c r="G799" s="36">
        <f t="shared" si="50"/>
      </c>
      <c r="P799" s="1">
        <f t="shared" si="53"/>
        <v>0</v>
      </c>
      <c r="Q799" s="1">
        <f t="shared" si="51"/>
        <v>0</v>
      </c>
      <c r="R799" s="1">
        <f t="shared" si="52"/>
        <v>0</v>
      </c>
    </row>
    <row r="800" spans="7:18" ht="15">
      <c r="G800" s="36">
        <f t="shared" si="50"/>
      </c>
      <c r="P800" s="1">
        <f t="shared" si="53"/>
        <v>0</v>
      </c>
      <c r="Q800" s="1">
        <f t="shared" si="51"/>
        <v>0</v>
      </c>
      <c r="R800" s="1">
        <f t="shared" si="52"/>
        <v>0</v>
      </c>
    </row>
    <row r="801" spans="7:18" ht="15">
      <c r="G801" s="36">
        <f t="shared" si="50"/>
      </c>
      <c r="P801" s="1">
        <f t="shared" si="53"/>
        <v>0</v>
      </c>
      <c r="Q801" s="1">
        <f t="shared" si="51"/>
        <v>0</v>
      </c>
      <c r="R801" s="1">
        <f t="shared" si="52"/>
        <v>0</v>
      </c>
    </row>
    <row r="802" spans="7:18" ht="15">
      <c r="G802" s="36">
        <f t="shared" si="50"/>
      </c>
      <c r="P802" s="1">
        <f t="shared" si="53"/>
        <v>0</v>
      </c>
      <c r="Q802" s="1">
        <f t="shared" si="51"/>
        <v>0</v>
      </c>
      <c r="R802" s="1">
        <f t="shared" si="52"/>
        <v>0</v>
      </c>
    </row>
    <row r="803" spans="7:18" ht="15">
      <c r="G803" s="36">
        <f t="shared" si="50"/>
      </c>
      <c r="P803" s="1">
        <f t="shared" si="53"/>
        <v>0</v>
      </c>
      <c r="Q803" s="1">
        <f t="shared" si="51"/>
        <v>0</v>
      </c>
      <c r="R803" s="1">
        <f t="shared" si="52"/>
        <v>0</v>
      </c>
    </row>
    <row r="804" spans="7:18" ht="15">
      <c r="G804" s="36">
        <f t="shared" si="50"/>
      </c>
      <c r="P804" s="1">
        <f t="shared" si="53"/>
        <v>0</v>
      </c>
      <c r="Q804" s="1">
        <f t="shared" si="51"/>
        <v>0</v>
      </c>
      <c r="R804" s="1">
        <f t="shared" si="52"/>
        <v>0</v>
      </c>
    </row>
    <row r="805" spans="7:18" ht="15">
      <c r="G805" s="36">
        <f t="shared" si="50"/>
      </c>
      <c r="P805" s="1">
        <f t="shared" si="53"/>
        <v>0</v>
      </c>
      <c r="Q805" s="1">
        <f t="shared" si="51"/>
        <v>0</v>
      </c>
      <c r="R805" s="1">
        <f t="shared" si="52"/>
        <v>0</v>
      </c>
    </row>
    <row r="806" spans="7:18" ht="15">
      <c r="G806" s="36">
        <f t="shared" si="50"/>
      </c>
      <c r="P806" s="1">
        <f t="shared" si="53"/>
        <v>0</v>
      </c>
      <c r="Q806" s="1">
        <f t="shared" si="51"/>
        <v>0</v>
      </c>
      <c r="R806" s="1">
        <f t="shared" si="52"/>
        <v>0</v>
      </c>
    </row>
    <row r="807" spans="7:18" ht="15">
      <c r="G807" s="36">
        <f t="shared" si="50"/>
      </c>
      <c r="P807" s="1">
        <f t="shared" si="53"/>
        <v>0</v>
      </c>
      <c r="Q807" s="1">
        <f t="shared" si="51"/>
        <v>0</v>
      </c>
      <c r="R807" s="1">
        <f t="shared" si="52"/>
        <v>0</v>
      </c>
    </row>
    <row r="808" spans="7:18" ht="15">
      <c r="G808" s="36">
        <f t="shared" si="50"/>
      </c>
      <c r="P808" s="1">
        <f t="shared" si="53"/>
        <v>0</v>
      </c>
      <c r="Q808" s="1">
        <f t="shared" si="51"/>
        <v>0</v>
      </c>
      <c r="R808" s="1">
        <f t="shared" si="52"/>
        <v>0</v>
      </c>
    </row>
    <row r="809" spans="7:18" ht="15">
      <c r="G809" s="36">
        <f t="shared" si="50"/>
      </c>
      <c r="P809" s="1">
        <f t="shared" si="53"/>
        <v>0</v>
      </c>
      <c r="Q809" s="1">
        <f t="shared" si="51"/>
        <v>0</v>
      </c>
      <c r="R809" s="1">
        <f t="shared" si="52"/>
        <v>0</v>
      </c>
    </row>
    <row r="810" spans="7:18" ht="15">
      <c r="G810" s="36">
        <f t="shared" si="50"/>
      </c>
      <c r="P810" s="1">
        <f t="shared" si="53"/>
        <v>0</v>
      </c>
      <c r="Q810" s="1">
        <f t="shared" si="51"/>
        <v>0</v>
      </c>
      <c r="R810" s="1">
        <f t="shared" si="52"/>
        <v>0</v>
      </c>
    </row>
    <row r="811" spans="7:18" ht="15">
      <c r="G811" s="36">
        <f t="shared" si="50"/>
      </c>
      <c r="P811" s="1">
        <f t="shared" si="53"/>
        <v>0</v>
      </c>
      <c r="Q811" s="1">
        <f t="shared" si="51"/>
        <v>0</v>
      </c>
      <c r="R811" s="1">
        <f t="shared" si="52"/>
        <v>0</v>
      </c>
    </row>
    <row r="812" spans="7:18" ht="15">
      <c r="G812" s="36">
        <f t="shared" si="50"/>
      </c>
      <c r="P812" s="1">
        <f t="shared" si="53"/>
        <v>0</v>
      </c>
      <c r="Q812" s="1">
        <f t="shared" si="51"/>
        <v>0</v>
      </c>
      <c r="R812" s="1">
        <f t="shared" si="52"/>
        <v>0</v>
      </c>
    </row>
    <row r="813" spans="7:18" ht="15">
      <c r="G813" s="36">
        <f t="shared" si="50"/>
      </c>
      <c r="P813" s="1">
        <f t="shared" si="53"/>
        <v>0</v>
      </c>
      <c r="Q813" s="1">
        <f t="shared" si="51"/>
        <v>0</v>
      </c>
      <c r="R813" s="1">
        <f t="shared" si="52"/>
        <v>0</v>
      </c>
    </row>
    <row r="814" spans="7:18" ht="15">
      <c r="G814" s="36">
        <f t="shared" si="50"/>
      </c>
      <c r="P814" s="1">
        <f t="shared" si="53"/>
        <v>0</v>
      </c>
      <c r="Q814" s="1">
        <f t="shared" si="51"/>
        <v>0</v>
      </c>
      <c r="R814" s="1">
        <f t="shared" si="52"/>
        <v>0</v>
      </c>
    </row>
    <row r="815" spans="7:18" ht="15">
      <c r="G815" s="36">
        <f t="shared" si="50"/>
      </c>
      <c r="P815" s="1">
        <f t="shared" si="53"/>
        <v>0</v>
      </c>
      <c r="Q815" s="1">
        <f t="shared" si="51"/>
        <v>0</v>
      </c>
      <c r="R815" s="1">
        <f t="shared" si="52"/>
        <v>0</v>
      </c>
    </row>
    <row r="816" spans="7:18" ht="15">
      <c r="G816" s="36">
        <f t="shared" si="50"/>
      </c>
      <c r="P816" s="1">
        <f t="shared" si="53"/>
        <v>0</v>
      </c>
      <c r="Q816" s="1">
        <f t="shared" si="51"/>
        <v>0</v>
      </c>
      <c r="R816" s="1">
        <f t="shared" si="52"/>
        <v>0</v>
      </c>
    </row>
    <row r="817" spans="7:18" ht="15">
      <c r="G817" s="36">
        <f t="shared" si="50"/>
      </c>
      <c r="P817" s="1">
        <f t="shared" si="53"/>
        <v>0</v>
      </c>
      <c r="Q817" s="1">
        <f t="shared" si="51"/>
        <v>0</v>
      </c>
      <c r="R817" s="1">
        <f t="shared" si="52"/>
        <v>0</v>
      </c>
    </row>
    <row r="818" spans="7:18" ht="15">
      <c r="G818" s="36">
        <f t="shared" si="50"/>
      </c>
      <c r="P818" s="1">
        <f t="shared" si="53"/>
        <v>0</v>
      </c>
      <c r="Q818" s="1">
        <f t="shared" si="51"/>
        <v>0</v>
      </c>
      <c r="R818" s="1">
        <f t="shared" si="52"/>
        <v>0</v>
      </c>
    </row>
    <row r="819" spans="7:18" ht="15">
      <c r="G819" s="36">
        <f t="shared" si="50"/>
      </c>
      <c r="P819" s="1">
        <f t="shared" si="53"/>
        <v>0</v>
      </c>
      <c r="Q819" s="1">
        <f t="shared" si="51"/>
        <v>0</v>
      </c>
      <c r="R819" s="1">
        <f t="shared" si="52"/>
        <v>0</v>
      </c>
    </row>
    <row r="820" spans="7:18" ht="15">
      <c r="G820" s="36">
        <f t="shared" si="50"/>
      </c>
      <c r="P820" s="1">
        <f t="shared" si="53"/>
        <v>0</v>
      </c>
      <c r="Q820" s="1">
        <f t="shared" si="51"/>
        <v>0</v>
      </c>
      <c r="R820" s="1">
        <f t="shared" si="52"/>
        <v>0</v>
      </c>
    </row>
    <row r="821" spans="7:18" ht="15">
      <c r="G821" s="36">
        <f t="shared" si="50"/>
      </c>
      <c r="P821" s="1">
        <f t="shared" si="53"/>
        <v>0</v>
      </c>
      <c r="Q821" s="1">
        <f t="shared" si="51"/>
        <v>0</v>
      </c>
      <c r="R821" s="1">
        <f t="shared" si="52"/>
        <v>0</v>
      </c>
    </row>
    <row r="822" spans="7:18" ht="15">
      <c r="G822" s="36">
        <f t="shared" si="50"/>
      </c>
      <c r="P822" s="1">
        <f t="shared" si="53"/>
        <v>0</v>
      </c>
      <c r="Q822" s="1">
        <f t="shared" si="51"/>
        <v>0</v>
      </c>
      <c r="R822" s="1">
        <f t="shared" si="52"/>
        <v>0</v>
      </c>
    </row>
    <row r="823" spans="7:18" ht="15">
      <c r="G823" s="36">
        <f t="shared" si="50"/>
      </c>
      <c r="P823" s="1">
        <f t="shared" si="53"/>
        <v>0</v>
      </c>
      <c r="Q823" s="1">
        <f t="shared" si="51"/>
        <v>0</v>
      </c>
      <c r="R823" s="1">
        <f t="shared" si="52"/>
        <v>0</v>
      </c>
    </row>
    <row r="824" spans="7:18" ht="15">
      <c r="G824" s="36">
        <f t="shared" si="50"/>
      </c>
      <c r="P824" s="1">
        <f t="shared" si="53"/>
        <v>0</v>
      </c>
      <c r="Q824" s="1">
        <f t="shared" si="51"/>
        <v>0</v>
      </c>
      <c r="R824" s="1">
        <f t="shared" si="52"/>
        <v>0</v>
      </c>
    </row>
    <row r="825" spans="7:18" ht="15">
      <c r="G825" s="36">
        <f t="shared" si="50"/>
      </c>
      <c r="P825" s="1">
        <f t="shared" si="53"/>
        <v>0</v>
      </c>
      <c r="Q825" s="1">
        <f t="shared" si="51"/>
        <v>0</v>
      </c>
      <c r="R825" s="1">
        <f t="shared" si="52"/>
        <v>0</v>
      </c>
    </row>
    <row r="826" spans="7:18" ht="15">
      <c r="G826" s="36">
        <f t="shared" si="50"/>
      </c>
      <c r="P826" s="1">
        <f t="shared" si="53"/>
        <v>0</v>
      </c>
      <c r="Q826" s="1">
        <f t="shared" si="51"/>
        <v>0</v>
      </c>
      <c r="R826" s="1">
        <f t="shared" si="52"/>
        <v>0</v>
      </c>
    </row>
    <row r="827" spans="7:18" ht="15">
      <c r="G827" s="36">
        <f t="shared" si="50"/>
      </c>
      <c r="P827" s="1">
        <f t="shared" si="53"/>
        <v>0</v>
      </c>
      <c r="Q827" s="1">
        <f t="shared" si="51"/>
        <v>0</v>
      </c>
      <c r="R827" s="1">
        <f t="shared" si="52"/>
        <v>0</v>
      </c>
    </row>
    <row r="828" spans="7:18" ht="15">
      <c r="G828" s="36">
        <f t="shared" si="50"/>
      </c>
      <c r="P828" s="1">
        <f t="shared" si="53"/>
        <v>0</v>
      </c>
      <c r="Q828" s="1">
        <f t="shared" si="51"/>
        <v>0</v>
      </c>
      <c r="R828" s="1">
        <f t="shared" si="52"/>
        <v>0</v>
      </c>
    </row>
    <row r="829" spans="7:18" ht="15">
      <c r="G829" s="36">
        <f t="shared" si="50"/>
      </c>
      <c r="P829" s="1">
        <f t="shared" si="53"/>
        <v>0</v>
      </c>
      <c r="Q829" s="1">
        <f t="shared" si="51"/>
        <v>0</v>
      </c>
      <c r="R829" s="1">
        <f t="shared" si="52"/>
        <v>0</v>
      </c>
    </row>
    <row r="830" spans="7:18" ht="15">
      <c r="G830" s="36">
        <f t="shared" si="50"/>
      </c>
      <c r="P830" s="1">
        <f t="shared" si="53"/>
        <v>0</v>
      </c>
      <c r="Q830" s="1">
        <f t="shared" si="51"/>
        <v>0</v>
      </c>
      <c r="R830" s="1">
        <f t="shared" si="52"/>
        <v>0</v>
      </c>
    </row>
    <row r="831" spans="7:18" ht="15">
      <c r="G831" s="36">
        <f t="shared" si="50"/>
      </c>
      <c r="P831" s="1">
        <f t="shared" si="53"/>
        <v>0</v>
      </c>
      <c r="Q831" s="1">
        <f t="shared" si="51"/>
        <v>0</v>
      </c>
      <c r="R831" s="1">
        <f t="shared" si="52"/>
        <v>0</v>
      </c>
    </row>
    <row r="832" spans="7:18" ht="15">
      <c r="G832" s="36">
        <f t="shared" si="50"/>
      </c>
      <c r="P832" s="1">
        <f t="shared" si="53"/>
        <v>0</v>
      </c>
      <c r="Q832" s="1">
        <f t="shared" si="51"/>
        <v>0</v>
      </c>
      <c r="R832" s="1">
        <f t="shared" si="52"/>
        <v>0</v>
      </c>
    </row>
    <row r="833" spans="7:18" ht="15">
      <c r="G833" s="36">
        <f t="shared" si="50"/>
      </c>
      <c r="P833" s="1">
        <f t="shared" si="53"/>
        <v>0</v>
      </c>
      <c r="Q833" s="1">
        <f t="shared" si="51"/>
        <v>0</v>
      </c>
      <c r="R833" s="1">
        <f t="shared" si="52"/>
        <v>0</v>
      </c>
    </row>
    <row r="834" spans="7:18" ht="15">
      <c r="G834" s="36">
        <f t="shared" si="50"/>
      </c>
      <c r="P834" s="1">
        <f t="shared" si="53"/>
        <v>0</v>
      </c>
      <c r="Q834" s="1">
        <f t="shared" si="51"/>
        <v>0</v>
      </c>
      <c r="R834" s="1">
        <f t="shared" si="52"/>
        <v>0</v>
      </c>
    </row>
    <row r="835" spans="7:18" ht="15">
      <c r="G835" s="36">
        <f aca="true" t="shared" si="54" ref="G835:G898">IF(IF(F835&lt;&gt;"",ISERROR(FIND("#"&amp;UPPER(F835)&amp;"#","#T06#T08#T10#T12#T14#TS#TM#TL#TXL#TXXL#TXXXL#"))),"Tshirt?","")</f>
      </c>
      <c r="P835" s="1">
        <f t="shared" si="53"/>
        <v>0</v>
      </c>
      <c r="Q835" s="1">
        <f aca="true" t="shared" si="55" ref="Q835:Q898">IF(D835&lt;&gt;"",1,0)</f>
        <v>0</v>
      </c>
      <c r="R835" s="1">
        <f aca="true" t="shared" si="56" ref="R835:R898">IF(F835&lt;&gt;"",1,0)</f>
        <v>0</v>
      </c>
    </row>
    <row r="836" spans="7:18" ht="15">
      <c r="G836" s="36">
        <f t="shared" si="54"/>
      </c>
      <c r="P836" s="1">
        <f t="shared" si="53"/>
        <v>0</v>
      </c>
      <c r="Q836" s="1">
        <f t="shared" si="55"/>
        <v>0</v>
      </c>
      <c r="R836" s="1">
        <f t="shared" si="56"/>
        <v>0</v>
      </c>
    </row>
    <row r="837" spans="7:18" ht="15">
      <c r="G837" s="36">
        <f t="shared" si="54"/>
      </c>
      <c r="P837" s="1">
        <f t="shared" si="53"/>
        <v>0</v>
      </c>
      <c r="Q837" s="1">
        <f t="shared" si="55"/>
        <v>0</v>
      </c>
      <c r="R837" s="1">
        <f t="shared" si="56"/>
        <v>0</v>
      </c>
    </row>
    <row r="838" spans="7:18" ht="15">
      <c r="G838" s="36">
        <f t="shared" si="54"/>
      </c>
      <c r="P838" s="1">
        <f t="shared" si="53"/>
        <v>0</v>
      </c>
      <c r="Q838" s="1">
        <f t="shared" si="55"/>
        <v>0</v>
      </c>
      <c r="R838" s="1">
        <f t="shared" si="56"/>
        <v>0</v>
      </c>
    </row>
    <row r="839" spans="7:18" ht="15">
      <c r="G839" s="36">
        <f t="shared" si="54"/>
      </c>
      <c r="P839" s="1">
        <f t="shared" si="53"/>
        <v>0</v>
      </c>
      <c r="Q839" s="1">
        <f t="shared" si="55"/>
        <v>0</v>
      </c>
      <c r="R839" s="1">
        <f t="shared" si="56"/>
        <v>0</v>
      </c>
    </row>
    <row r="840" spans="7:18" ht="15">
      <c r="G840" s="36">
        <f t="shared" si="54"/>
      </c>
      <c r="P840" s="1">
        <f t="shared" si="53"/>
        <v>0</v>
      </c>
      <c r="Q840" s="1">
        <f t="shared" si="55"/>
        <v>0</v>
      </c>
      <c r="R840" s="1">
        <f t="shared" si="56"/>
        <v>0</v>
      </c>
    </row>
    <row r="841" spans="7:18" ht="15">
      <c r="G841" s="36">
        <f t="shared" si="54"/>
      </c>
      <c r="P841" s="1">
        <f aca="true" t="shared" si="57" ref="P841:P904">IF(A841&lt;&gt;"",IF(_xlfn.IFERROR(FIND("X",UPPER(D841)),0)&lt;&gt;0,0,1),0)</f>
        <v>0</v>
      </c>
      <c r="Q841" s="1">
        <f t="shared" si="55"/>
        <v>0</v>
      </c>
      <c r="R841" s="1">
        <f t="shared" si="56"/>
        <v>0</v>
      </c>
    </row>
    <row r="842" spans="7:18" ht="15">
      <c r="G842" s="36">
        <f t="shared" si="54"/>
      </c>
      <c r="P842" s="1">
        <f t="shared" si="57"/>
        <v>0</v>
      </c>
      <c r="Q842" s="1">
        <f t="shared" si="55"/>
        <v>0</v>
      </c>
      <c r="R842" s="1">
        <f t="shared" si="56"/>
        <v>0</v>
      </c>
    </row>
    <row r="843" spans="7:18" ht="15">
      <c r="G843" s="36">
        <f t="shared" si="54"/>
      </c>
      <c r="P843" s="1">
        <f t="shared" si="57"/>
        <v>0</v>
      </c>
      <c r="Q843" s="1">
        <f t="shared" si="55"/>
        <v>0</v>
      </c>
      <c r="R843" s="1">
        <f t="shared" si="56"/>
        <v>0</v>
      </c>
    </row>
    <row r="844" spans="7:18" ht="15">
      <c r="G844" s="36">
        <f t="shared" si="54"/>
      </c>
      <c r="P844" s="1">
        <f t="shared" si="57"/>
        <v>0</v>
      </c>
      <c r="Q844" s="1">
        <f t="shared" si="55"/>
        <v>0</v>
      </c>
      <c r="R844" s="1">
        <f t="shared" si="56"/>
        <v>0</v>
      </c>
    </row>
    <row r="845" spans="7:18" ht="15">
      <c r="G845" s="36">
        <f t="shared" si="54"/>
      </c>
      <c r="P845" s="1">
        <f t="shared" si="57"/>
        <v>0</v>
      </c>
      <c r="Q845" s="1">
        <f t="shared" si="55"/>
        <v>0</v>
      </c>
      <c r="R845" s="1">
        <f t="shared" si="56"/>
        <v>0</v>
      </c>
    </row>
    <row r="846" spans="7:18" ht="15">
      <c r="G846" s="36">
        <f t="shared" si="54"/>
      </c>
      <c r="P846" s="1">
        <f t="shared" si="57"/>
        <v>0</v>
      </c>
      <c r="Q846" s="1">
        <f t="shared" si="55"/>
        <v>0</v>
      </c>
      <c r="R846" s="1">
        <f t="shared" si="56"/>
        <v>0</v>
      </c>
    </row>
    <row r="847" spans="7:18" ht="15">
      <c r="G847" s="36">
        <f t="shared" si="54"/>
      </c>
      <c r="P847" s="1">
        <f t="shared" si="57"/>
        <v>0</v>
      </c>
      <c r="Q847" s="1">
        <f t="shared" si="55"/>
        <v>0</v>
      </c>
      <c r="R847" s="1">
        <f t="shared" si="56"/>
        <v>0</v>
      </c>
    </row>
    <row r="848" spans="7:18" ht="15">
      <c r="G848" s="36">
        <f t="shared" si="54"/>
      </c>
      <c r="P848" s="1">
        <f t="shared" si="57"/>
        <v>0</v>
      </c>
      <c r="Q848" s="1">
        <f t="shared" si="55"/>
        <v>0</v>
      </c>
      <c r="R848" s="1">
        <f t="shared" si="56"/>
        <v>0</v>
      </c>
    </row>
    <row r="849" spans="7:18" ht="15">
      <c r="G849" s="36">
        <f t="shared" si="54"/>
      </c>
      <c r="P849" s="1">
        <f t="shared" si="57"/>
        <v>0</v>
      </c>
      <c r="Q849" s="1">
        <f t="shared" si="55"/>
        <v>0</v>
      </c>
      <c r="R849" s="1">
        <f t="shared" si="56"/>
        <v>0</v>
      </c>
    </row>
    <row r="850" spans="7:18" ht="15">
      <c r="G850" s="36">
        <f t="shared" si="54"/>
      </c>
      <c r="P850" s="1">
        <f t="shared" si="57"/>
        <v>0</v>
      </c>
      <c r="Q850" s="1">
        <f t="shared" si="55"/>
        <v>0</v>
      </c>
      <c r="R850" s="1">
        <f t="shared" si="56"/>
        <v>0</v>
      </c>
    </row>
    <row r="851" spans="7:18" ht="15">
      <c r="G851" s="36">
        <f t="shared" si="54"/>
      </c>
      <c r="P851" s="1">
        <f t="shared" si="57"/>
        <v>0</v>
      </c>
      <c r="Q851" s="1">
        <f t="shared" si="55"/>
        <v>0</v>
      </c>
      <c r="R851" s="1">
        <f t="shared" si="56"/>
        <v>0</v>
      </c>
    </row>
    <row r="852" spans="7:18" ht="15">
      <c r="G852" s="36">
        <f t="shared" si="54"/>
      </c>
      <c r="P852" s="1">
        <f t="shared" si="57"/>
        <v>0</v>
      </c>
      <c r="Q852" s="1">
        <f t="shared" si="55"/>
        <v>0</v>
      </c>
      <c r="R852" s="1">
        <f t="shared" si="56"/>
        <v>0</v>
      </c>
    </row>
    <row r="853" spans="7:18" ht="15">
      <c r="G853" s="36">
        <f t="shared" si="54"/>
      </c>
      <c r="P853" s="1">
        <f t="shared" si="57"/>
        <v>0</v>
      </c>
      <c r="Q853" s="1">
        <f t="shared" si="55"/>
        <v>0</v>
      </c>
      <c r="R853" s="1">
        <f t="shared" si="56"/>
        <v>0</v>
      </c>
    </row>
    <row r="854" spans="7:18" ht="15">
      <c r="G854" s="36">
        <f t="shared" si="54"/>
      </c>
      <c r="P854" s="1">
        <f t="shared" si="57"/>
        <v>0</v>
      </c>
      <c r="Q854" s="1">
        <f t="shared" si="55"/>
        <v>0</v>
      </c>
      <c r="R854" s="1">
        <f t="shared" si="56"/>
        <v>0</v>
      </c>
    </row>
    <row r="855" spans="7:18" ht="15">
      <c r="G855" s="36">
        <f t="shared" si="54"/>
      </c>
      <c r="P855" s="1">
        <f t="shared" si="57"/>
        <v>0</v>
      </c>
      <c r="Q855" s="1">
        <f t="shared" si="55"/>
        <v>0</v>
      </c>
      <c r="R855" s="1">
        <f t="shared" si="56"/>
        <v>0</v>
      </c>
    </row>
    <row r="856" spans="7:18" ht="15">
      <c r="G856" s="36">
        <f t="shared" si="54"/>
      </c>
      <c r="P856" s="1">
        <f t="shared" si="57"/>
        <v>0</v>
      </c>
      <c r="Q856" s="1">
        <f t="shared" si="55"/>
        <v>0</v>
      </c>
      <c r="R856" s="1">
        <f t="shared" si="56"/>
        <v>0</v>
      </c>
    </row>
    <row r="857" spans="7:18" ht="15">
      <c r="G857" s="36">
        <f t="shared" si="54"/>
      </c>
      <c r="P857" s="1">
        <f t="shared" si="57"/>
        <v>0</v>
      </c>
      <c r="Q857" s="1">
        <f t="shared" si="55"/>
        <v>0</v>
      </c>
      <c r="R857" s="1">
        <f t="shared" si="56"/>
        <v>0</v>
      </c>
    </row>
    <row r="858" spans="7:18" ht="15">
      <c r="G858" s="36">
        <f t="shared" si="54"/>
      </c>
      <c r="P858" s="1">
        <f t="shared" si="57"/>
        <v>0</v>
      </c>
      <c r="Q858" s="1">
        <f t="shared" si="55"/>
        <v>0</v>
      </c>
      <c r="R858" s="1">
        <f t="shared" si="56"/>
        <v>0</v>
      </c>
    </row>
    <row r="859" spans="7:18" ht="15">
      <c r="G859" s="36">
        <f t="shared" si="54"/>
      </c>
      <c r="P859" s="1">
        <f t="shared" si="57"/>
        <v>0</v>
      </c>
      <c r="Q859" s="1">
        <f t="shared" si="55"/>
        <v>0</v>
      </c>
      <c r="R859" s="1">
        <f t="shared" si="56"/>
        <v>0</v>
      </c>
    </row>
    <row r="860" spans="7:18" ht="15">
      <c r="G860" s="36">
        <f t="shared" si="54"/>
      </c>
      <c r="P860" s="1">
        <f t="shared" si="57"/>
        <v>0</v>
      </c>
      <c r="Q860" s="1">
        <f t="shared" si="55"/>
        <v>0</v>
      </c>
      <c r="R860" s="1">
        <f t="shared" si="56"/>
        <v>0</v>
      </c>
    </row>
    <row r="861" spans="7:18" ht="15">
      <c r="G861" s="36">
        <f t="shared" si="54"/>
      </c>
      <c r="P861" s="1">
        <f t="shared" si="57"/>
        <v>0</v>
      </c>
      <c r="Q861" s="1">
        <f t="shared" si="55"/>
        <v>0</v>
      </c>
      <c r="R861" s="1">
        <f t="shared" si="56"/>
        <v>0</v>
      </c>
    </row>
    <row r="862" spans="7:18" ht="15">
      <c r="G862" s="36">
        <f t="shared" si="54"/>
      </c>
      <c r="P862" s="1">
        <f t="shared" si="57"/>
        <v>0</v>
      </c>
      <c r="Q862" s="1">
        <f t="shared" si="55"/>
        <v>0</v>
      </c>
      <c r="R862" s="1">
        <f t="shared" si="56"/>
        <v>0</v>
      </c>
    </row>
    <row r="863" spans="7:18" ht="15">
      <c r="G863" s="36">
        <f t="shared" si="54"/>
      </c>
      <c r="P863" s="1">
        <f t="shared" si="57"/>
        <v>0</v>
      </c>
      <c r="Q863" s="1">
        <f t="shared" si="55"/>
        <v>0</v>
      </c>
      <c r="R863" s="1">
        <f t="shared" si="56"/>
        <v>0</v>
      </c>
    </row>
    <row r="864" spans="7:18" ht="15">
      <c r="G864" s="36">
        <f t="shared" si="54"/>
      </c>
      <c r="P864" s="1">
        <f t="shared" si="57"/>
        <v>0</v>
      </c>
      <c r="Q864" s="1">
        <f t="shared" si="55"/>
        <v>0</v>
      </c>
      <c r="R864" s="1">
        <f t="shared" si="56"/>
        <v>0</v>
      </c>
    </row>
    <row r="865" spans="7:18" ht="15">
      <c r="G865" s="36">
        <f t="shared" si="54"/>
      </c>
      <c r="P865" s="1">
        <f t="shared" si="57"/>
        <v>0</v>
      </c>
      <c r="Q865" s="1">
        <f t="shared" si="55"/>
        <v>0</v>
      </c>
      <c r="R865" s="1">
        <f t="shared" si="56"/>
        <v>0</v>
      </c>
    </row>
    <row r="866" spans="7:18" ht="15">
      <c r="G866" s="36">
        <f t="shared" si="54"/>
      </c>
      <c r="P866" s="1">
        <f t="shared" si="57"/>
        <v>0</v>
      </c>
      <c r="Q866" s="1">
        <f t="shared" si="55"/>
        <v>0</v>
      </c>
      <c r="R866" s="1">
        <f t="shared" si="56"/>
        <v>0</v>
      </c>
    </row>
    <row r="867" spans="7:18" ht="15">
      <c r="G867" s="36">
        <f t="shared" si="54"/>
      </c>
      <c r="P867" s="1">
        <f t="shared" si="57"/>
        <v>0</v>
      </c>
      <c r="Q867" s="1">
        <f t="shared" si="55"/>
        <v>0</v>
      </c>
      <c r="R867" s="1">
        <f t="shared" si="56"/>
        <v>0</v>
      </c>
    </row>
    <row r="868" spans="7:18" ht="15">
      <c r="G868" s="36">
        <f t="shared" si="54"/>
      </c>
      <c r="P868" s="1">
        <f t="shared" si="57"/>
        <v>0</v>
      </c>
      <c r="Q868" s="1">
        <f t="shared" si="55"/>
        <v>0</v>
      </c>
      <c r="R868" s="1">
        <f t="shared" si="56"/>
        <v>0</v>
      </c>
    </row>
    <row r="869" spans="7:18" ht="15">
      <c r="G869" s="36">
        <f t="shared" si="54"/>
      </c>
      <c r="P869" s="1">
        <f t="shared" si="57"/>
        <v>0</v>
      </c>
      <c r="Q869" s="1">
        <f t="shared" si="55"/>
        <v>0</v>
      </c>
      <c r="R869" s="1">
        <f t="shared" si="56"/>
        <v>0</v>
      </c>
    </row>
    <row r="870" spans="7:18" ht="15">
      <c r="G870" s="36">
        <f t="shared" si="54"/>
      </c>
      <c r="P870" s="1">
        <f t="shared" si="57"/>
        <v>0</v>
      </c>
      <c r="Q870" s="1">
        <f t="shared" si="55"/>
        <v>0</v>
      </c>
      <c r="R870" s="1">
        <f t="shared" si="56"/>
        <v>0</v>
      </c>
    </row>
    <row r="871" spans="7:18" ht="15">
      <c r="G871" s="36">
        <f t="shared" si="54"/>
      </c>
      <c r="P871" s="1">
        <f t="shared" si="57"/>
        <v>0</v>
      </c>
      <c r="Q871" s="1">
        <f t="shared" si="55"/>
        <v>0</v>
      </c>
      <c r="R871" s="1">
        <f t="shared" si="56"/>
        <v>0</v>
      </c>
    </row>
    <row r="872" spans="7:18" ht="15">
      <c r="G872" s="36">
        <f t="shared" si="54"/>
      </c>
      <c r="P872" s="1">
        <f t="shared" si="57"/>
        <v>0</v>
      </c>
      <c r="Q872" s="1">
        <f t="shared" si="55"/>
        <v>0</v>
      </c>
      <c r="R872" s="1">
        <f t="shared" si="56"/>
        <v>0</v>
      </c>
    </row>
    <row r="873" spans="7:18" ht="15">
      <c r="G873" s="36">
        <f t="shared" si="54"/>
      </c>
      <c r="P873" s="1">
        <f t="shared" si="57"/>
        <v>0</v>
      </c>
      <c r="Q873" s="1">
        <f t="shared" si="55"/>
        <v>0</v>
      </c>
      <c r="R873" s="1">
        <f t="shared" si="56"/>
        <v>0</v>
      </c>
    </row>
    <row r="874" spans="7:18" ht="15">
      <c r="G874" s="36">
        <f t="shared" si="54"/>
      </c>
      <c r="P874" s="1">
        <f t="shared" si="57"/>
        <v>0</v>
      </c>
      <c r="Q874" s="1">
        <f t="shared" si="55"/>
        <v>0</v>
      </c>
      <c r="R874" s="1">
        <f t="shared" si="56"/>
        <v>0</v>
      </c>
    </row>
    <row r="875" spans="7:18" ht="15">
      <c r="G875" s="36">
        <f t="shared" si="54"/>
      </c>
      <c r="P875" s="1">
        <f t="shared" si="57"/>
        <v>0</v>
      </c>
      <c r="Q875" s="1">
        <f t="shared" si="55"/>
        <v>0</v>
      </c>
      <c r="R875" s="1">
        <f t="shared" si="56"/>
        <v>0</v>
      </c>
    </row>
    <row r="876" spans="7:18" ht="15">
      <c r="G876" s="36">
        <f t="shared" si="54"/>
      </c>
      <c r="P876" s="1">
        <f t="shared" si="57"/>
        <v>0</v>
      </c>
      <c r="Q876" s="1">
        <f t="shared" si="55"/>
        <v>0</v>
      </c>
      <c r="R876" s="1">
        <f t="shared" si="56"/>
        <v>0</v>
      </c>
    </row>
    <row r="877" spans="7:18" ht="15">
      <c r="G877" s="36">
        <f t="shared" si="54"/>
      </c>
      <c r="P877" s="1">
        <f t="shared" si="57"/>
        <v>0</v>
      </c>
      <c r="Q877" s="1">
        <f t="shared" si="55"/>
        <v>0</v>
      </c>
      <c r="R877" s="1">
        <f t="shared" si="56"/>
        <v>0</v>
      </c>
    </row>
    <row r="878" spans="7:18" ht="15">
      <c r="G878" s="36">
        <f t="shared" si="54"/>
      </c>
      <c r="P878" s="1">
        <f t="shared" si="57"/>
        <v>0</v>
      </c>
      <c r="Q878" s="1">
        <f t="shared" si="55"/>
        <v>0</v>
      </c>
      <c r="R878" s="1">
        <f t="shared" si="56"/>
        <v>0</v>
      </c>
    </row>
    <row r="879" spans="7:18" ht="15">
      <c r="G879" s="36">
        <f t="shared" si="54"/>
      </c>
      <c r="P879" s="1">
        <f t="shared" si="57"/>
        <v>0</v>
      </c>
      <c r="Q879" s="1">
        <f t="shared" si="55"/>
        <v>0</v>
      </c>
      <c r="R879" s="1">
        <f t="shared" si="56"/>
        <v>0</v>
      </c>
    </row>
    <row r="880" spans="7:18" ht="15">
      <c r="G880" s="36">
        <f t="shared" si="54"/>
      </c>
      <c r="P880" s="1">
        <f t="shared" si="57"/>
        <v>0</v>
      </c>
      <c r="Q880" s="1">
        <f t="shared" si="55"/>
        <v>0</v>
      </c>
      <c r="R880" s="1">
        <f t="shared" si="56"/>
        <v>0</v>
      </c>
    </row>
    <row r="881" spans="7:18" ht="15">
      <c r="G881" s="36">
        <f t="shared" si="54"/>
      </c>
      <c r="P881" s="1">
        <f t="shared" si="57"/>
        <v>0</v>
      </c>
      <c r="Q881" s="1">
        <f t="shared" si="55"/>
        <v>0</v>
      </c>
      <c r="R881" s="1">
        <f t="shared" si="56"/>
        <v>0</v>
      </c>
    </row>
    <row r="882" spans="7:18" ht="15">
      <c r="G882" s="36">
        <f t="shared" si="54"/>
      </c>
      <c r="P882" s="1">
        <f t="shared" si="57"/>
        <v>0</v>
      </c>
      <c r="Q882" s="1">
        <f t="shared" si="55"/>
        <v>0</v>
      </c>
      <c r="R882" s="1">
        <f t="shared" si="56"/>
        <v>0</v>
      </c>
    </row>
    <row r="883" spans="7:18" ht="15">
      <c r="G883" s="36">
        <f t="shared" si="54"/>
      </c>
      <c r="P883" s="1">
        <f t="shared" si="57"/>
        <v>0</v>
      </c>
      <c r="Q883" s="1">
        <f t="shared" si="55"/>
        <v>0</v>
      </c>
      <c r="R883" s="1">
        <f t="shared" si="56"/>
        <v>0</v>
      </c>
    </row>
    <row r="884" spans="7:18" ht="15">
      <c r="G884" s="36">
        <f t="shared" si="54"/>
      </c>
      <c r="P884" s="1">
        <f t="shared" si="57"/>
        <v>0</v>
      </c>
      <c r="Q884" s="1">
        <f t="shared" si="55"/>
        <v>0</v>
      </c>
      <c r="R884" s="1">
        <f t="shared" si="56"/>
        <v>0</v>
      </c>
    </row>
    <row r="885" spans="7:18" ht="15">
      <c r="G885" s="36">
        <f t="shared" si="54"/>
      </c>
      <c r="P885" s="1">
        <f t="shared" si="57"/>
        <v>0</v>
      </c>
      <c r="Q885" s="1">
        <f t="shared" si="55"/>
        <v>0</v>
      </c>
      <c r="R885" s="1">
        <f t="shared" si="56"/>
        <v>0</v>
      </c>
    </row>
    <row r="886" spans="7:18" ht="15">
      <c r="G886" s="36">
        <f t="shared" si="54"/>
      </c>
      <c r="P886" s="1">
        <f t="shared" si="57"/>
        <v>0</v>
      </c>
      <c r="Q886" s="1">
        <f t="shared" si="55"/>
        <v>0</v>
      </c>
      <c r="R886" s="1">
        <f t="shared" si="56"/>
        <v>0</v>
      </c>
    </row>
    <row r="887" spans="7:18" ht="15">
      <c r="G887" s="36">
        <f t="shared" si="54"/>
      </c>
      <c r="P887" s="1">
        <f t="shared" si="57"/>
        <v>0</v>
      </c>
      <c r="Q887" s="1">
        <f t="shared" si="55"/>
        <v>0</v>
      </c>
      <c r="R887" s="1">
        <f t="shared" si="56"/>
        <v>0</v>
      </c>
    </row>
    <row r="888" spans="7:18" ht="15">
      <c r="G888" s="36">
        <f t="shared" si="54"/>
      </c>
      <c r="P888" s="1">
        <f t="shared" si="57"/>
        <v>0</v>
      </c>
      <c r="Q888" s="1">
        <f t="shared" si="55"/>
        <v>0</v>
      </c>
      <c r="R888" s="1">
        <f t="shared" si="56"/>
        <v>0</v>
      </c>
    </row>
    <row r="889" spans="7:18" ht="15">
      <c r="G889" s="36">
        <f t="shared" si="54"/>
      </c>
      <c r="P889" s="1">
        <f t="shared" si="57"/>
        <v>0</v>
      </c>
      <c r="Q889" s="1">
        <f t="shared" si="55"/>
        <v>0</v>
      </c>
      <c r="R889" s="1">
        <f t="shared" si="56"/>
        <v>0</v>
      </c>
    </row>
    <row r="890" spans="7:18" ht="15">
      <c r="G890" s="36">
        <f t="shared" si="54"/>
      </c>
      <c r="P890" s="1">
        <f t="shared" si="57"/>
        <v>0</v>
      </c>
      <c r="Q890" s="1">
        <f t="shared" si="55"/>
        <v>0</v>
      </c>
      <c r="R890" s="1">
        <f t="shared" si="56"/>
        <v>0</v>
      </c>
    </row>
    <row r="891" spans="7:18" ht="15">
      <c r="G891" s="36">
        <f t="shared" si="54"/>
      </c>
      <c r="P891" s="1">
        <f t="shared" si="57"/>
        <v>0</v>
      </c>
      <c r="Q891" s="1">
        <f t="shared" si="55"/>
        <v>0</v>
      </c>
      <c r="R891" s="1">
        <f t="shared" si="56"/>
        <v>0</v>
      </c>
    </row>
    <row r="892" spans="7:18" ht="15">
      <c r="G892" s="36">
        <f t="shared" si="54"/>
      </c>
      <c r="P892" s="1">
        <f t="shared" si="57"/>
        <v>0</v>
      </c>
      <c r="Q892" s="1">
        <f t="shared" si="55"/>
        <v>0</v>
      </c>
      <c r="R892" s="1">
        <f t="shared" si="56"/>
        <v>0</v>
      </c>
    </row>
    <row r="893" spans="7:18" ht="15">
      <c r="G893" s="36">
        <f t="shared" si="54"/>
      </c>
      <c r="P893" s="1">
        <f t="shared" si="57"/>
        <v>0</v>
      </c>
      <c r="Q893" s="1">
        <f t="shared" si="55"/>
        <v>0</v>
      </c>
      <c r="R893" s="1">
        <f t="shared" si="56"/>
        <v>0</v>
      </c>
    </row>
    <row r="894" spans="7:18" ht="15">
      <c r="G894" s="36">
        <f t="shared" si="54"/>
      </c>
      <c r="P894" s="1">
        <f t="shared" si="57"/>
        <v>0</v>
      </c>
      <c r="Q894" s="1">
        <f t="shared" si="55"/>
        <v>0</v>
      </c>
      <c r="R894" s="1">
        <f t="shared" si="56"/>
        <v>0</v>
      </c>
    </row>
    <row r="895" spans="7:18" ht="15">
      <c r="G895" s="36">
        <f t="shared" si="54"/>
      </c>
      <c r="P895" s="1">
        <f t="shared" si="57"/>
        <v>0</v>
      </c>
      <c r="Q895" s="1">
        <f t="shared" si="55"/>
        <v>0</v>
      </c>
      <c r="R895" s="1">
        <f t="shared" si="56"/>
        <v>0</v>
      </c>
    </row>
    <row r="896" spans="7:18" ht="15">
      <c r="G896" s="36">
        <f t="shared" si="54"/>
      </c>
      <c r="P896" s="1">
        <f t="shared" si="57"/>
        <v>0</v>
      </c>
      <c r="Q896" s="1">
        <f t="shared" si="55"/>
        <v>0</v>
      </c>
      <c r="R896" s="1">
        <f t="shared" si="56"/>
        <v>0</v>
      </c>
    </row>
    <row r="897" spans="7:18" ht="15">
      <c r="G897" s="36">
        <f t="shared" si="54"/>
      </c>
      <c r="P897" s="1">
        <f t="shared" si="57"/>
        <v>0</v>
      </c>
      <c r="Q897" s="1">
        <f t="shared" si="55"/>
        <v>0</v>
      </c>
      <c r="R897" s="1">
        <f t="shared" si="56"/>
        <v>0</v>
      </c>
    </row>
    <row r="898" spans="7:18" ht="15">
      <c r="G898" s="36">
        <f t="shared" si="54"/>
      </c>
      <c r="P898" s="1">
        <f t="shared" si="57"/>
        <v>0</v>
      </c>
      <c r="Q898" s="1">
        <f t="shared" si="55"/>
        <v>0</v>
      </c>
      <c r="R898" s="1">
        <f t="shared" si="56"/>
        <v>0</v>
      </c>
    </row>
    <row r="899" spans="7:18" ht="15">
      <c r="G899" s="36">
        <f aca="true" t="shared" si="58" ref="G899:G962">IF(IF(F899&lt;&gt;"",ISERROR(FIND("#"&amp;UPPER(F899)&amp;"#","#T06#T08#T10#T12#T14#TS#TM#TL#TXL#TXXL#TXXXL#"))),"Tshirt?","")</f>
      </c>
      <c r="P899" s="1">
        <f t="shared" si="57"/>
        <v>0</v>
      </c>
      <c r="Q899" s="1">
        <f aca="true" t="shared" si="59" ref="Q899:Q962">IF(D899&lt;&gt;"",1,0)</f>
        <v>0</v>
      </c>
      <c r="R899" s="1">
        <f aca="true" t="shared" si="60" ref="R899:R962">IF(F899&lt;&gt;"",1,0)</f>
        <v>0</v>
      </c>
    </row>
    <row r="900" spans="7:18" ht="15">
      <c r="G900" s="36">
        <f t="shared" si="58"/>
      </c>
      <c r="P900" s="1">
        <f t="shared" si="57"/>
        <v>0</v>
      </c>
      <c r="Q900" s="1">
        <f t="shared" si="59"/>
        <v>0</v>
      </c>
      <c r="R900" s="1">
        <f t="shared" si="60"/>
        <v>0</v>
      </c>
    </row>
    <row r="901" spans="7:18" ht="15">
      <c r="G901" s="36">
        <f t="shared" si="58"/>
      </c>
      <c r="P901" s="1">
        <f t="shared" si="57"/>
        <v>0</v>
      </c>
      <c r="Q901" s="1">
        <f t="shared" si="59"/>
        <v>0</v>
      </c>
      <c r="R901" s="1">
        <f t="shared" si="60"/>
        <v>0</v>
      </c>
    </row>
    <row r="902" spans="7:18" ht="15">
      <c r="G902" s="36">
        <f t="shared" si="58"/>
      </c>
      <c r="P902" s="1">
        <f t="shared" si="57"/>
        <v>0</v>
      </c>
      <c r="Q902" s="1">
        <f t="shared" si="59"/>
        <v>0</v>
      </c>
      <c r="R902" s="1">
        <f t="shared" si="60"/>
        <v>0</v>
      </c>
    </row>
    <row r="903" spans="7:18" ht="15">
      <c r="G903" s="36">
        <f t="shared" si="58"/>
      </c>
      <c r="P903" s="1">
        <f t="shared" si="57"/>
        <v>0</v>
      </c>
      <c r="Q903" s="1">
        <f t="shared" si="59"/>
        <v>0</v>
      </c>
      <c r="R903" s="1">
        <f t="shared" si="60"/>
        <v>0</v>
      </c>
    </row>
    <row r="904" spans="7:18" ht="15">
      <c r="G904" s="36">
        <f t="shared" si="58"/>
      </c>
      <c r="P904" s="1">
        <f t="shared" si="57"/>
        <v>0</v>
      </c>
      <c r="Q904" s="1">
        <f t="shared" si="59"/>
        <v>0</v>
      </c>
      <c r="R904" s="1">
        <f t="shared" si="60"/>
        <v>0</v>
      </c>
    </row>
    <row r="905" spans="7:18" ht="15">
      <c r="G905" s="36">
        <f t="shared" si="58"/>
      </c>
      <c r="P905" s="1">
        <f aca="true" t="shared" si="61" ref="P905:P968">IF(A905&lt;&gt;"",IF(_xlfn.IFERROR(FIND("X",UPPER(D905)),0)&lt;&gt;0,0,1),0)</f>
        <v>0</v>
      </c>
      <c r="Q905" s="1">
        <f t="shared" si="59"/>
        <v>0</v>
      </c>
      <c r="R905" s="1">
        <f t="shared" si="60"/>
        <v>0</v>
      </c>
    </row>
    <row r="906" spans="7:18" ht="15">
      <c r="G906" s="36">
        <f t="shared" si="58"/>
      </c>
      <c r="P906" s="1">
        <f t="shared" si="61"/>
        <v>0</v>
      </c>
      <c r="Q906" s="1">
        <f t="shared" si="59"/>
        <v>0</v>
      </c>
      <c r="R906" s="1">
        <f t="shared" si="60"/>
        <v>0</v>
      </c>
    </row>
    <row r="907" spans="7:18" ht="15">
      <c r="G907" s="36">
        <f t="shared" si="58"/>
      </c>
      <c r="P907" s="1">
        <f t="shared" si="61"/>
        <v>0</v>
      </c>
      <c r="Q907" s="1">
        <f t="shared" si="59"/>
        <v>0</v>
      </c>
      <c r="R907" s="1">
        <f t="shared" si="60"/>
        <v>0</v>
      </c>
    </row>
    <row r="908" spans="7:18" ht="15">
      <c r="G908" s="36">
        <f t="shared" si="58"/>
      </c>
      <c r="P908" s="1">
        <f t="shared" si="61"/>
        <v>0</v>
      </c>
      <c r="Q908" s="1">
        <f t="shared" si="59"/>
        <v>0</v>
      </c>
      <c r="R908" s="1">
        <f t="shared" si="60"/>
        <v>0</v>
      </c>
    </row>
    <row r="909" spans="7:18" ht="15">
      <c r="G909" s="36">
        <f t="shared" si="58"/>
      </c>
      <c r="P909" s="1">
        <f t="shared" si="61"/>
        <v>0</v>
      </c>
      <c r="Q909" s="1">
        <f t="shared" si="59"/>
        <v>0</v>
      </c>
      <c r="R909" s="1">
        <f t="shared" si="60"/>
        <v>0</v>
      </c>
    </row>
    <row r="910" spans="7:18" ht="15">
      <c r="G910" s="36">
        <f t="shared" si="58"/>
      </c>
      <c r="P910" s="1">
        <f t="shared" si="61"/>
        <v>0</v>
      </c>
      <c r="Q910" s="1">
        <f t="shared" si="59"/>
        <v>0</v>
      </c>
      <c r="R910" s="1">
        <f t="shared" si="60"/>
        <v>0</v>
      </c>
    </row>
    <row r="911" spans="7:18" ht="15">
      <c r="G911" s="36">
        <f t="shared" si="58"/>
      </c>
      <c r="P911" s="1">
        <f t="shared" si="61"/>
        <v>0</v>
      </c>
      <c r="Q911" s="1">
        <f t="shared" si="59"/>
        <v>0</v>
      </c>
      <c r="R911" s="1">
        <f t="shared" si="60"/>
        <v>0</v>
      </c>
    </row>
    <row r="912" spans="7:18" ht="15">
      <c r="G912" s="36">
        <f t="shared" si="58"/>
      </c>
      <c r="P912" s="1">
        <f t="shared" si="61"/>
        <v>0</v>
      </c>
      <c r="Q912" s="1">
        <f t="shared" si="59"/>
        <v>0</v>
      </c>
      <c r="R912" s="1">
        <f t="shared" si="60"/>
        <v>0</v>
      </c>
    </row>
    <row r="913" spans="7:18" ht="15">
      <c r="G913" s="36">
        <f t="shared" si="58"/>
      </c>
      <c r="P913" s="1">
        <f t="shared" si="61"/>
        <v>0</v>
      </c>
      <c r="Q913" s="1">
        <f t="shared" si="59"/>
        <v>0</v>
      </c>
      <c r="R913" s="1">
        <f t="shared" si="60"/>
        <v>0</v>
      </c>
    </row>
    <row r="914" spans="7:18" ht="15">
      <c r="G914" s="36">
        <f t="shared" si="58"/>
      </c>
      <c r="P914" s="1">
        <f t="shared" si="61"/>
        <v>0</v>
      </c>
      <c r="Q914" s="1">
        <f t="shared" si="59"/>
        <v>0</v>
      </c>
      <c r="R914" s="1">
        <f t="shared" si="60"/>
        <v>0</v>
      </c>
    </row>
    <row r="915" spans="7:18" ht="15">
      <c r="G915" s="36">
        <f t="shared" si="58"/>
      </c>
      <c r="P915" s="1">
        <f t="shared" si="61"/>
        <v>0</v>
      </c>
      <c r="Q915" s="1">
        <f t="shared" si="59"/>
        <v>0</v>
      </c>
      <c r="R915" s="1">
        <f t="shared" si="60"/>
        <v>0</v>
      </c>
    </row>
    <row r="916" spans="7:18" ht="15">
      <c r="G916" s="36">
        <f t="shared" si="58"/>
      </c>
      <c r="P916" s="1">
        <f t="shared" si="61"/>
        <v>0</v>
      </c>
      <c r="Q916" s="1">
        <f t="shared" si="59"/>
        <v>0</v>
      </c>
      <c r="R916" s="1">
        <f t="shared" si="60"/>
        <v>0</v>
      </c>
    </row>
    <row r="917" spans="7:18" ht="15">
      <c r="G917" s="36">
        <f t="shared" si="58"/>
      </c>
      <c r="P917" s="1">
        <f t="shared" si="61"/>
        <v>0</v>
      </c>
      <c r="Q917" s="1">
        <f t="shared" si="59"/>
        <v>0</v>
      </c>
      <c r="R917" s="1">
        <f t="shared" si="60"/>
        <v>0</v>
      </c>
    </row>
    <row r="918" spans="7:18" ht="15">
      <c r="G918" s="36">
        <f t="shared" si="58"/>
      </c>
      <c r="P918" s="1">
        <f t="shared" si="61"/>
        <v>0</v>
      </c>
      <c r="Q918" s="1">
        <f t="shared" si="59"/>
        <v>0</v>
      </c>
      <c r="R918" s="1">
        <f t="shared" si="60"/>
        <v>0</v>
      </c>
    </row>
    <row r="919" spans="7:18" ht="15">
      <c r="G919" s="36">
        <f t="shared" si="58"/>
      </c>
      <c r="P919" s="1">
        <f t="shared" si="61"/>
        <v>0</v>
      </c>
      <c r="Q919" s="1">
        <f t="shared" si="59"/>
        <v>0</v>
      </c>
      <c r="R919" s="1">
        <f t="shared" si="60"/>
        <v>0</v>
      </c>
    </row>
    <row r="920" spans="7:18" ht="15">
      <c r="G920" s="36">
        <f t="shared" si="58"/>
      </c>
      <c r="P920" s="1">
        <f t="shared" si="61"/>
        <v>0</v>
      </c>
      <c r="Q920" s="1">
        <f t="shared" si="59"/>
        <v>0</v>
      </c>
      <c r="R920" s="1">
        <f t="shared" si="60"/>
        <v>0</v>
      </c>
    </row>
    <row r="921" spans="7:18" ht="15">
      <c r="G921" s="36">
        <f t="shared" si="58"/>
      </c>
      <c r="P921" s="1">
        <f t="shared" si="61"/>
        <v>0</v>
      </c>
      <c r="Q921" s="1">
        <f t="shared" si="59"/>
        <v>0</v>
      </c>
      <c r="R921" s="1">
        <f t="shared" si="60"/>
        <v>0</v>
      </c>
    </row>
    <row r="922" spans="7:18" ht="15">
      <c r="G922" s="36">
        <f t="shared" si="58"/>
      </c>
      <c r="P922" s="1">
        <f t="shared" si="61"/>
        <v>0</v>
      </c>
      <c r="Q922" s="1">
        <f t="shared" si="59"/>
        <v>0</v>
      </c>
      <c r="R922" s="1">
        <f t="shared" si="60"/>
        <v>0</v>
      </c>
    </row>
    <row r="923" spans="7:18" ht="15">
      <c r="G923" s="36">
        <f t="shared" si="58"/>
      </c>
      <c r="P923" s="1">
        <f t="shared" si="61"/>
        <v>0</v>
      </c>
      <c r="Q923" s="1">
        <f t="shared" si="59"/>
        <v>0</v>
      </c>
      <c r="R923" s="1">
        <f t="shared" si="60"/>
        <v>0</v>
      </c>
    </row>
    <row r="924" spans="7:18" ht="15">
      <c r="G924" s="36">
        <f t="shared" si="58"/>
      </c>
      <c r="P924" s="1">
        <f t="shared" si="61"/>
        <v>0</v>
      </c>
      <c r="Q924" s="1">
        <f t="shared" si="59"/>
        <v>0</v>
      </c>
      <c r="R924" s="1">
        <f t="shared" si="60"/>
        <v>0</v>
      </c>
    </row>
    <row r="925" spans="7:18" ht="15">
      <c r="G925" s="36">
        <f t="shared" si="58"/>
      </c>
      <c r="P925" s="1">
        <f t="shared" si="61"/>
        <v>0</v>
      </c>
      <c r="Q925" s="1">
        <f t="shared" si="59"/>
        <v>0</v>
      </c>
      <c r="R925" s="1">
        <f t="shared" si="60"/>
        <v>0</v>
      </c>
    </row>
    <row r="926" spans="7:18" ht="15">
      <c r="G926" s="36">
        <f t="shared" si="58"/>
      </c>
      <c r="P926" s="1">
        <f t="shared" si="61"/>
        <v>0</v>
      </c>
      <c r="Q926" s="1">
        <f t="shared" si="59"/>
        <v>0</v>
      </c>
      <c r="R926" s="1">
        <f t="shared" si="60"/>
        <v>0</v>
      </c>
    </row>
    <row r="927" spans="7:18" ht="15">
      <c r="G927" s="36">
        <f t="shared" si="58"/>
      </c>
      <c r="P927" s="1">
        <f t="shared" si="61"/>
        <v>0</v>
      </c>
      <c r="Q927" s="1">
        <f t="shared" si="59"/>
        <v>0</v>
      </c>
      <c r="R927" s="1">
        <f t="shared" si="60"/>
        <v>0</v>
      </c>
    </row>
    <row r="928" spans="7:18" ht="15">
      <c r="G928" s="36">
        <f t="shared" si="58"/>
      </c>
      <c r="P928" s="1">
        <f t="shared" si="61"/>
        <v>0</v>
      </c>
      <c r="Q928" s="1">
        <f t="shared" si="59"/>
        <v>0</v>
      </c>
      <c r="R928" s="1">
        <f t="shared" si="60"/>
        <v>0</v>
      </c>
    </row>
    <row r="929" spans="7:18" ht="15">
      <c r="G929" s="36">
        <f t="shared" si="58"/>
      </c>
      <c r="P929" s="1">
        <f t="shared" si="61"/>
        <v>0</v>
      </c>
      <c r="Q929" s="1">
        <f t="shared" si="59"/>
        <v>0</v>
      </c>
      <c r="R929" s="1">
        <f t="shared" si="60"/>
        <v>0</v>
      </c>
    </row>
    <row r="930" spans="7:18" ht="15">
      <c r="G930" s="36">
        <f t="shared" si="58"/>
      </c>
      <c r="P930" s="1">
        <f t="shared" si="61"/>
        <v>0</v>
      </c>
      <c r="Q930" s="1">
        <f t="shared" si="59"/>
        <v>0</v>
      </c>
      <c r="R930" s="1">
        <f t="shared" si="60"/>
        <v>0</v>
      </c>
    </row>
    <row r="931" spans="7:18" ht="15">
      <c r="G931" s="36">
        <f t="shared" si="58"/>
      </c>
      <c r="P931" s="1">
        <f t="shared" si="61"/>
        <v>0</v>
      </c>
      <c r="Q931" s="1">
        <f t="shared" si="59"/>
        <v>0</v>
      </c>
      <c r="R931" s="1">
        <f t="shared" si="60"/>
        <v>0</v>
      </c>
    </row>
    <row r="932" spans="7:18" ht="15">
      <c r="G932" s="36">
        <f t="shared" si="58"/>
      </c>
      <c r="P932" s="1">
        <f t="shared" si="61"/>
        <v>0</v>
      </c>
      <c r="Q932" s="1">
        <f t="shared" si="59"/>
        <v>0</v>
      </c>
      <c r="R932" s="1">
        <f t="shared" si="60"/>
        <v>0</v>
      </c>
    </row>
    <row r="933" spans="7:18" ht="15">
      <c r="G933" s="36">
        <f t="shared" si="58"/>
      </c>
      <c r="P933" s="1">
        <f t="shared" si="61"/>
        <v>0</v>
      </c>
      <c r="Q933" s="1">
        <f t="shared" si="59"/>
        <v>0</v>
      </c>
      <c r="R933" s="1">
        <f t="shared" si="60"/>
        <v>0</v>
      </c>
    </row>
    <row r="934" spans="7:18" ht="15">
      <c r="G934" s="36">
        <f t="shared" si="58"/>
      </c>
      <c r="P934" s="1">
        <f t="shared" si="61"/>
        <v>0</v>
      </c>
      <c r="Q934" s="1">
        <f t="shared" si="59"/>
        <v>0</v>
      </c>
      <c r="R934" s="1">
        <f t="shared" si="60"/>
        <v>0</v>
      </c>
    </row>
    <row r="935" spans="7:18" ht="15">
      <c r="G935" s="36">
        <f t="shared" si="58"/>
      </c>
      <c r="P935" s="1">
        <f t="shared" si="61"/>
        <v>0</v>
      </c>
      <c r="Q935" s="1">
        <f t="shared" si="59"/>
        <v>0</v>
      </c>
      <c r="R935" s="1">
        <f t="shared" si="60"/>
        <v>0</v>
      </c>
    </row>
    <row r="936" spans="7:18" ht="15">
      <c r="G936" s="36">
        <f t="shared" si="58"/>
      </c>
      <c r="P936" s="1">
        <f t="shared" si="61"/>
        <v>0</v>
      </c>
      <c r="Q936" s="1">
        <f t="shared" si="59"/>
        <v>0</v>
      </c>
      <c r="R936" s="1">
        <f t="shared" si="60"/>
        <v>0</v>
      </c>
    </row>
    <row r="937" spans="7:18" ht="15">
      <c r="G937" s="36">
        <f t="shared" si="58"/>
      </c>
      <c r="P937" s="1">
        <f t="shared" si="61"/>
        <v>0</v>
      </c>
      <c r="Q937" s="1">
        <f t="shared" si="59"/>
        <v>0</v>
      </c>
      <c r="R937" s="1">
        <f t="shared" si="60"/>
        <v>0</v>
      </c>
    </row>
    <row r="938" spans="7:18" ht="15">
      <c r="G938" s="36">
        <f t="shared" si="58"/>
      </c>
      <c r="P938" s="1">
        <f t="shared" si="61"/>
        <v>0</v>
      </c>
      <c r="Q938" s="1">
        <f t="shared" si="59"/>
        <v>0</v>
      </c>
      <c r="R938" s="1">
        <f t="shared" si="60"/>
        <v>0</v>
      </c>
    </row>
    <row r="939" spans="7:18" ht="15">
      <c r="G939" s="36">
        <f t="shared" si="58"/>
      </c>
      <c r="P939" s="1">
        <f t="shared" si="61"/>
        <v>0</v>
      </c>
      <c r="Q939" s="1">
        <f t="shared" si="59"/>
        <v>0</v>
      </c>
      <c r="R939" s="1">
        <f t="shared" si="60"/>
        <v>0</v>
      </c>
    </row>
    <row r="940" spans="7:18" ht="15">
      <c r="G940" s="36">
        <f t="shared" si="58"/>
      </c>
      <c r="P940" s="1">
        <f t="shared" si="61"/>
        <v>0</v>
      </c>
      <c r="Q940" s="1">
        <f t="shared" si="59"/>
        <v>0</v>
      </c>
      <c r="R940" s="1">
        <f t="shared" si="60"/>
        <v>0</v>
      </c>
    </row>
    <row r="941" spans="7:18" ht="15">
      <c r="G941" s="36">
        <f t="shared" si="58"/>
      </c>
      <c r="P941" s="1">
        <f t="shared" si="61"/>
        <v>0</v>
      </c>
      <c r="Q941" s="1">
        <f t="shared" si="59"/>
        <v>0</v>
      </c>
      <c r="R941" s="1">
        <f t="shared" si="60"/>
        <v>0</v>
      </c>
    </row>
    <row r="942" spans="7:18" ht="15">
      <c r="G942" s="36">
        <f t="shared" si="58"/>
      </c>
      <c r="P942" s="1">
        <f t="shared" si="61"/>
        <v>0</v>
      </c>
      <c r="Q942" s="1">
        <f t="shared" si="59"/>
        <v>0</v>
      </c>
      <c r="R942" s="1">
        <f t="shared" si="60"/>
        <v>0</v>
      </c>
    </row>
    <row r="943" spans="7:18" ht="15">
      <c r="G943" s="36">
        <f t="shared" si="58"/>
      </c>
      <c r="P943" s="1">
        <f t="shared" si="61"/>
        <v>0</v>
      </c>
      <c r="Q943" s="1">
        <f t="shared" si="59"/>
        <v>0</v>
      </c>
      <c r="R943" s="1">
        <f t="shared" si="60"/>
        <v>0</v>
      </c>
    </row>
    <row r="944" spans="7:18" ht="15">
      <c r="G944" s="36">
        <f t="shared" si="58"/>
      </c>
      <c r="P944" s="1">
        <f t="shared" si="61"/>
        <v>0</v>
      </c>
      <c r="Q944" s="1">
        <f t="shared" si="59"/>
        <v>0</v>
      </c>
      <c r="R944" s="1">
        <f t="shared" si="60"/>
        <v>0</v>
      </c>
    </row>
    <row r="945" spans="7:18" ht="15">
      <c r="G945" s="36">
        <f t="shared" si="58"/>
      </c>
      <c r="P945" s="1">
        <f t="shared" si="61"/>
        <v>0</v>
      </c>
      <c r="Q945" s="1">
        <f t="shared" si="59"/>
        <v>0</v>
      </c>
      <c r="R945" s="1">
        <f t="shared" si="60"/>
        <v>0</v>
      </c>
    </row>
    <row r="946" spans="7:18" ht="15">
      <c r="G946" s="36">
        <f t="shared" si="58"/>
      </c>
      <c r="P946" s="1">
        <f t="shared" si="61"/>
        <v>0</v>
      </c>
      <c r="Q946" s="1">
        <f t="shared" si="59"/>
        <v>0</v>
      </c>
      <c r="R946" s="1">
        <f t="shared" si="60"/>
        <v>0</v>
      </c>
    </row>
    <row r="947" spans="7:18" ht="15">
      <c r="G947" s="36">
        <f t="shared" si="58"/>
      </c>
      <c r="P947" s="1">
        <f t="shared" si="61"/>
        <v>0</v>
      </c>
      <c r="Q947" s="1">
        <f t="shared" si="59"/>
        <v>0</v>
      </c>
      <c r="R947" s="1">
        <f t="shared" si="60"/>
        <v>0</v>
      </c>
    </row>
    <row r="948" spans="7:18" ht="15">
      <c r="G948" s="36">
        <f t="shared" si="58"/>
      </c>
      <c r="P948" s="1">
        <f t="shared" si="61"/>
        <v>0</v>
      </c>
      <c r="Q948" s="1">
        <f t="shared" si="59"/>
        <v>0</v>
      </c>
      <c r="R948" s="1">
        <f t="shared" si="60"/>
        <v>0</v>
      </c>
    </row>
    <row r="949" spans="7:18" ht="15">
      <c r="G949" s="36">
        <f t="shared" si="58"/>
      </c>
      <c r="P949" s="1">
        <f t="shared" si="61"/>
        <v>0</v>
      </c>
      <c r="Q949" s="1">
        <f t="shared" si="59"/>
        <v>0</v>
      </c>
      <c r="R949" s="1">
        <f t="shared" si="60"/>
        <v>0</v>
      </c>
    </row>
    <row r="950" spans="7:18" ht="15">
      <c r="G950" s="36">
        <f t="shared" si="58"/>
      </c>
      <c r="P950" s="1">
        <f t="shared" si="61"/>
        <v>0</v>
      </c>
      <c r="Q950" s="1">
        <f t="shared" si="59"/>
        <v>0</v>
      </c>
      <c r="R950" s="1">
        <f t="shared" si="60"/>
        <v>0</v>
      </c>
    </row>
    <row r="951" spans="7:18" ht="15">
      <c r="G951" s="36">
        <f t="shared" si="58"/>
      </c>
      <c r="P951" s="1">
        <f t="shared" si="61"/>
        <v>0</v>
      </c>
      <c r="Q951" s="1">
        <f t="shared" si="59"/>
        <v>0</v>
      </c>
      <c r="R951" s="1">
        <f t="shared" si="60"/>
        <v>0</v>
      </c>
    </row>
    <row r="952" spans="7:18" ht="15">
      <c r="G952" s="36">
        <f t="shared" si="58"/>
      </c>
      <c r="P952" s="1">
        <f t="shared" si="61"/>
        <v>0</v>
      </c>
      <c r="Q952" s="1">
        <f t="shared" si="59"/>
        <v>0</v>
      </c>
      <c r="R952" s="1">
        <f t="shared" si="60"/>
        <v>0</v>
      </c>
    </row>
    <row r="953" spans="7:18" ht="15">
      <c r="G953" s="36">
        <f t="shared" si="58"/>
      </c>
      <c r="P953" s="1">
        <f t="shared" si="61"/>
        <v>0</v>
      </c>
      <c r="Q953" s="1">
        <f t="shared" si="59"/>
        <v>0</v>
      </c>
      <c r="R953" s="1">
        <f t="shared" si="60"/>
        <v>0</v>
      </c>
    </row>
    <row r="954" spans="7:18" ht="15">
      <c r="G954" s="36">
        <f t="shared" si="58"/>
      </c>
      <c r="P954" s="1">
        <f t="shared" si="61"/>
        <v>0</v>
      </c>
      <c r="Q954" s="1">
        <f t="shared" si="59"/>
        <v>0</v>
      </c>
      <c r="R954" s="1">
        <f t="shared" si="60"/>
        <v>0</v>
      </c>
    </row>
    <row r="955" spans="7:18" ht="15">
      <c r="G955" s="36">
        <f t="shared" si="58"/>
      </c>
      <c r="P955" s="1">
        <f t="shared" si="61"/>
        <v>0</v>
      </c>
      <c r="Q955" s="1">
        <f t="shared" si="59"/>
        <v>0</v>
      </c>
      <c r="R955" s="1">
        <f t="shared" si="60"/>
        <v>0</v>
      </c>
    </row>
    <row r="956" spans="7:18" ht="15">
      <c r="G956" s="36">
        <f t="shared" si="58"/>
      </c>
      <c r="P956" s="1">
        <f t="shared" si="61"/>
        <v>0</v>
      </c>
      <c r="Q956" s="1">
        <f t="shared" si="59"/>
        <v>0</v>
      </c>
      <c r="R956" s="1">
        <f t="shared" si="60"/>
        <v>0</v>
      </c>
    </row>
    <row r="957" spans="7:18" ht="15">
      <c r="G957" s="36">
        <f t="shared" si="58"/>
      </c>
      <c r="P957" s="1">
        <f t="shared" si="61"/>
        <v>0</v>
      </c>
      <c r="Q957" s="1">
        <f t="shared" si="59"/>
        <v>0</v>
      </c>
      <c r="R957" s="1">
        <f t="shared" si="60"/>
        <v>0</v>
      </c>
    </row>
    <row r="958" spans="7:18" ht="15">
      <c r="G958" s="36">
        <f t="shared" si="58"/>
      </c>
      <c r="P958" s="1">
        <f t="shared" si="61"/>
        <v>0</v>
      </c>
      <c r="Q958" s="1">
        <f t="shared" si="59"/>
        <v>0</v>
      </c>
      <c r="R958" s="1">
        <f t="shared" si="60"/>
        <v>0</v>
      </c>
    </row>
    <row r="959" spans="7:18" ht="15">
      <c r="G959" s="36">
        <f t="shared" si="58"/>
      </c>
      <c r="P959" s="1">
        <f t="shared" si="61"/>
        <v>0</v>
      </c>
      <c r="Q959" s="1">
        <f t="shared" si="59"/>
        <v>0</v>
      </c>
      <c r="R959" s="1">
        <f t="shared" si="60"/>
        <v>0</v>
      </c>
    </row>
    <row r="960" spans="7:18" ht="15">
      <c r="G960" s="36">
        <f t="shared" si="58"/>
      </c>
      <c r="P960" s="1">
        <f t="shared" si="61"/>
        <v>0</v>
      </c>
      <c r="Q960" s="1">
        <f t="shared" si="59"/>
        <v>0</v>
      </c>
      <c r="R960" s="1">
        <f t="shared" si="60"/>
        <v>0</v>
      </c>
    </row>
    <row r="961" spans="7:18" ht="15">
      <c r="G961" s="36">
        <f t="shared" si="58"/>
      </c>
      <c r="P961" s="1">
        <f t="shared" si="61"/>
        <v>0</v>
      </c>
      <c r="Q961" s="1">
        <f t="shared" si="59"/>
        <v>0</v>
      </c>
      <c r="R961" s="1">
        <f t="shared" si="60"/>
        <v>0</v>
      </c>
    </row>
    <row r="962" spans="7:18" ht="15">
      <c r="G962" s="36">
        <f t="shared" si="58"/>
      </c>
      <c r="P962" s="1">
        <f t="shared" si="61"/>
        <v>0</v>
      </c>
      <c r="Q962" s="1">
        <f t="shared" si="59"/>
        <v>0</v>
      </c>
      <c r="R962" s="1">
        <f t="shared" si="60"/>
        <v>0</v>
      </c>
    </row>
    <row r="963" spans="7:18" ht="15">
      <c r="G963" s="36">
        <f aca="true" t="shared" si="62" ref="G963:G999">IF(IF(F963&lt;&gt;"",ISERROR(FIND("#"&amp;UPPER(F963)&amp;"#","#T06#T08#T10#T12#T14#TS#TM#TL#TXL#TXXL#TXXXL#"))),"Tshirt?","")</f>
      </c>
      <c r="P963" s="1">
        <f t="shared" si="61"/>
        <v>0</v>
      </c>
      <c r="Q963" s="1">
        <f aca="true" t="shared" si="63" ref="Q963:Q999">IF(D963&lt;&gt;"",1,0)</f>
        <v>0</v>
      </c>
      <c r="R963" s="1">
        <f aca="true" t="shared" si="64" ref="R963:R999">IF(F963&lt;&gt;"",1,0)</f>
        <v>0</v>
      </c>
    </row>
    <row r="964" spans="7:18" ht="15">
      <c r="G964" s="36">
        <f t="shared" si="62"/>
      </c>
      <c r="P964" s="1">
        <f t="shared" si="61"/>
        <v>0</v>
      </c>
      <c r="Q964" s="1">
        <f t="shared" si="63"/>
        <v>0</v>
      </c>
      <c r="R964" s="1">
        <f t="shared" si="64"/>
        <v>0</v>
      </c>
    </row>
    <row r="965" spans="7:18" ht="15">
      <c r="G965" s="36">
        <f t="shared" si="62"/>
      </c>
      <c r="P965" s="1">
        <f t="shared" si="61"/>
        <v>0</v>
      </c>
      <c r="Q965" s="1">
        <f t="shared" si="63"/>
        <v>0</v>
      </c>
      <c r="R965" s="1">
        <f t="shared" si="64"/>
        <v>0</v>
      </c>
    </row>
    <row r="966" spans="7:18" ht="15">
      <c r="G966" s="36">
        <f t="shared" si="62"/>
      </c>
      <c r="P966" s="1">
        <f t="shared" si="61"/>
        <v>0</v>
      </c>
      <c r="Q966" s="1">
        <f t="shared" si="63"/>
        <v>0</v>
      </c>
      <c r="R966" s="1">
        <f t="shared" si="64"/>
        <v>0</v>
      </c>
    </row>
    <row r="967" spans="7:18" ht="15">
      <c r="G967" s="36">
        <f t="shared" si="62"/>
      </c>
      <c r="P967" s="1">
        <f t="shared" si="61"/>
        <v>0</v>
      </c>
      <c r="Q967" s="1">
        <f t="shared" si="63"/>
        <v>0</v>
      </c>
      <c r="R967" s="1">
        <f t="shared" si="64"/>
        <v>0</v>
      </c>
    </row>
    <row r="968" spans="7:18" ht="15">
      <c r="G968" s="36">
        <f t="shared" si="62"/>
      </c>
      <c r="P968" s="1">
        <f t="shared" si="61"/>
        <v>0</v>
      </c>
      <c r="Q968" s="1">
        <f t="shared" si="63"/>
        <v>0</v>
      </c>
      <c r="R968" s="1">
        <f t="shared" si="64"/>
        <v>0</v>
      </c>
    </row>
    <row r="969" spans="7:18" ht="15">
      <c r="G969" s="36">
        <f t="shared" si="62"/>
      </c>
      <c r="P969" s="1">
        <f aca="true" t="shared" si="65" ref="P969:P999">IF(A969&lt;&gt;"",IF(_xlfn.IFERROR(FIND("X",UPPER(D969)),0)&lt;&gt;0,0,1),0)</f>
        <v>0</v>
      </c>
      <c r="Q969" s="1">
        <f t="shared" si="63"/>
        <v>0</v>
      </c>
      <c r="R969" s="1">
        <f t="shared" si="64"/>
        <v>0</v>
      </c>
    </row>
    <row r="970" spans="7:18" ht="15">
      <c r="G970" s="36">
        <f t="shared" si="62"/>
      </c>
      <c r="P970" s="1">
        <f t="shared" si="65"/>
        <v>0</v>
      </c>
      <c r="Q970" s="1">
        <f t="shared" si="63"/>
        <v>0</v>
      </c>
      <c r="R970" s="1">
        <f t="shared" si="64"/>
        <v>0</v>
      </c>
    </row>
    <row r="971" spans="7:18" ht="15">
      <c r="G971" s="36">
        <f t="shared" si="62"/>
      </c>
      <c r="P971" s="1">
        <f t="shared" si="65"/>
        <v>0</v>
      </c>
      <c r="Q971" s="1">
        <f t="shared" si="63"/>
        <v>0</v>
      </c>
      <c r="R971" s="1">
        <f t="shared" si="64"/>
        <v>0</v>
      </c>
    </row>
    <row r="972" spans="7:18" ht="15">
      <c r="G972" s="36">
        <f t="shared" si="62"/>
      </c>
      <c r="P972" s="1">
        <f t="shared" si="65"/>
        <v>0</v>
      </c>
      <c r="Q972" s="1">
        <f t="shared" si="63"/>
        <v>0</v>
      </c>
      <c r="R972" s="1">
        <f t="shared" si="64"/>
        <v>0</v>
      </c>
    </row>
    <row r="973" spans="7:18" ht="15">
      <c r="G973" s="36">
        <f t="shared" si="62"/>
      </c>
      <c r="P973" s="1">
        <f t="shared" si="65"/>
        <v>0</v>
      </c>
      <c r="Q973" s="1">
        <f t="shared" si="63"/>
        <v>0</v>
      </c>
      <c r="R973" s="1">
        <f t="shared" si="64"/>
        <v>0</v>
      </c>
    </row>
    <row r="974" spans="7:18" ht="15">
      <c r="G974" s="36">
        <f t="shared" si="62"/>
      </c>
      <c r="P974" s="1">
        <f t="shared" si="65"/>
        <v>0</v>
      </c>
      <c r="Q974" s="1">
        <f t="shared" si="63"/>
        <v>0</v>
      </c>
      <c r="R974" s="1">
        <f t="shared" si="64"/>
        <v>0</v>
      </c>
    </row>
    <row r="975" spans="7:18" ht="15">
      <c r="G975" s="36">
        <f t="shared" si="62"/>
      </c>
      <c r="P975" s="1">
        <f t="shared" si="65"/>
        <v>0</v>
      </c>
      <c r="Q975" s="1">
        <f t="shared" si="63"/>
        <v>0</v>
      </c>
      <c r="R975" s="1">
        <f t="shared" si="64"/>
        <v>0</v>
      </c>
    </row>
    <row r="976" spans="7:18" ht="15">
      <c r="G976" s="36">
        <f t="shared" si="62"/>
      </c>
      <c r="P976" s="1">
        <f t="shared" si="65"/>
        <v>0</v>
      </c>
      <c r="Q976" s="1">
        <f t="shared" si="63"/>
        <v>0</v>
      </c>
      <c r="R976" s="1">
        <f t="shared" si="64"/>
        <v>0</v>
      </c>
    </row>
    <row r="977" spans="7:18" ht="15">
      <c r="G977" s="36">
        <f t="shared" si="62"/>
      </c>
      <c r="P977" s="1">
        <f t="shared" si="65"/>
        <v>0</v>
      </c>
      <c r="Q977" s="1">
        <f t="shared" si="63"/>
        <v>0</v>
      </c>
      <c r="R977" s="1">
        <f t="shared" si="64"/>
        <v>0</v>
      </c>
    </row>
    <row r="978" spans="7:18" ht="15">
      <c r="G978" s="36">
        <f t="shared" si="62"/>
      </c>
      <c r="P978" s="1">
        <f t="shared" si="65"/>
        <v>0</v>
      </c>
      <c r="Q978" s="1">
        <f t="shared" si="63"/>
        <v>0</v>
      </c>
      <c r="R978" s="1">
        <f t="shared" si="64"/>
        <v>0</v>
      </c>
    </row>
    <row r="979" spans="7:18" ht="15">
      <c r="G979" s="36">
        <f t="shared" si="62"/>
      </c>
      <c r="P979" s="1">
        <f t="shared" si="65"/>
        <v>0</v>
      </c>
      <c r="Q979" s="1">
        <f t="shared" si="63"/>
        <v>0</v>
      </c>
      <c r="R979" s="1">
        <f t="shared" si="64"/>
        <v>0</v>
      </c>
    </row>
    <row r="980" spans="7:18" ht="15">
      <c r="G980" s="36">
        <f t="shared" si="62"/>
      </c>
      <c r="P980" s="1">
        <f t="shared" si="65"/>
        <v>0</v>
      </c>
      <c r="Q980" s="1">
        <f t="shared" si="63"/>
        <v>0</v>
      </c>
      <c r="R980" s="1">
        <f t="shared" si="64"/>
        <v>0</v>
      </c>
    </row>
    <row r="981" spans="7:18" ht="15">
      <c r="G981" s="36">
        <f t="shared" si="62"/>
      </c>
      <c r="P981" s="1">
        <f t="shared" si="65"/>
        <v>0</v>
      </c>
      <c r="Q981" s="1">
        <f t="shared" si="63"/>
        <v>0</v>
      </c>
      <c r="R981" s="1">
        <f t="shared" si="64"/>
        <v>0</v>
      </c>
    </row>
    <row r="982" spans="7:18" ht="15">
      <c r="G982" s="36">
        <f t="shared" si="62"/>
      </c>
      <c r="P982" s="1">
        <f t="shared" si="65"/>
        <v>0</v>
      </c>
      <c r="Q982" s="1">
        <f t="shared" si="63"/>
        <v>0</v>
      </c>
      <c r="R982" s="1">
        <f t="shared" si="64"/>
        <v>0</v>
      </c>
    </row>
    <row r="983" spans="7:18" ht="15">
      <c r="G983" s="36">
        <f t="shared" si="62"/>
      </c>
      <c r="P983" s="1">
        <f t="shared" si="65"/>
        <v>0</v>
      </c>
      <c r="Q983" s="1">
        <f t="shared" si="63"/>
        <v>0</v>
      </c>
      <c r="R983" s="1">
        <f t="shared" si="64"/>
        <v>0</v>
      </c>
    </row>
    <row r="984" spans="7:18" ht="15">
      <c r="G984" s="36">
        <f t="shared" si="62"/>
      </c>
      <c r="P984" s="1">
        <f t="shared" si="65"/>
        <v>0</v>
      </c>
      <c r="Q984" s="1">
        <f t="shared" si="63"/>
        <v>0</v>
      </c>
      <c r="R984" s="1">
        <f t="shared" si="64"/>
        <v>0</v>
      </c>
    </row>
    <row r="985" spans="7:18" ht="15">
      <c r="G985" s="36">
        <f t="shared" si="62"/>
      </c>
      <c r="P985" s="1">
        <f t="shared" si="65"/>
        <v>0</v>
      </c>
      <c r="Q985" s="1">
        <f t="shared" si="63"/>
        <v>0</v>
      </c>
      <c r="R985" s="1">
        <f t="shared" si="64"/>
        <v>0</v>
      </c>
    </row>
    <row r="986" spans="7:18" ht="15">
      <c r="G986" s="36">
        <f t="shared" si="62"/>
      </c>
      <c r="P986" s="1">
        <f t="shared" si="65"/>
        <v>0</v>
      </c>
      <c r="Q986" s="1">
        <f t="shared" si="63"/>
        <v>0</v>
      </c>
      <c r="R986" s="1">
        <f t="shared" si="64"/>
        <v>0</v>
      </c>
    </row>
    <row r="987" spans="7:18" ht="15">
      <c r="G987" s="36">
        <f t="shared" si="62"/>
      </c>
      <c r="P987" s="1">
        <f t="shared" si="65"/>
        <v>0</v>
      </c>
      <c r="Q987" s="1">
        <f t="shared" si="63"/>
        <v>0</v>
      </c>
      <c r="R987" s="1">
        <f t="shared" si="64"/>
        <v>0</v>
      </c>
    </row>
    <row r="988" spans="7:18" ht="15">
      <c r="G988" s="36">
        <f t="shared" si="62"/>
      </c>
      <c r="P988" s="1">
        <f t="shared" si="65"/>
        <v>0</v>
      </c>
      <c r="Q988" s="1">
        <f t="shared" si="63"/>
        <v>0</v>
      </c>
      <c r="R988" s="1">
        <f t="shared" si="64"/>
        <v>0</v>
      </c>
    </row>
    <row r="989" spans="7:18" ht="15">
      <c r="G989" s="36">
        <f t="shared" si="62"/>
      </c>
      <c r="P989" s="1">
        <f t="shared" si="65"/>
        <v>0</v>
      </c>
      <c r="Q989" s="1">
        <f t="shared" si="63"/>
        <v>0</v>
      </c>
      <c r="R989" s="1">
        <f t="shared" si="64"/>
        <v>0</v>
      </c>
    </row>
    <row r="990" spans="7:18" ht="15">
      <c r="G990" s="36">
        <f t="shared" si="62"/>
      </c>
      <c r="P990" s="1">
        <f t="shared" si="65"/>
        <v>0</v>
      </c>
      <c r="Q990" s="1">
        <f t="shared" si="63"/>
        <v>0</v>
      </c>
      <c r="R990" s="1">
        <f t="shared" si="64"/>
        <v>0</v>
      </c>
    </row>
    <row r="991" spans="7:18" ht="15">
      <c r="G991" s="36">
        <f t="shared" si="62"/>
      </c>
      <c r="P991" s="1">
        <f t="shared" si="65"/>
        <v>0</v>
      </c>
      <c r="Q991" s="1">
        <f t="shared" si="63"/>
        <v>0</v>
      </c>
      <c r="R991" s="1">
        <f t="shared" si="64"/>
        <v>0</v>
      </c>
    </row>
    <row r="992" spans="7:18" ht="15">
      <c r="G992" s="36">
        <f t="shared" si="62"/>
      </c>
      <c r="P992" s="1">
        <f t="shared" si="65"/>
        <v>0</v>
      </c>
      <c r="Q992" s="1">
        <f t="shared" si="63"/>
        <v>0</v>
      </c>
      <c r="R992" s="1">
        <f t="shared" si="64"/>
        <v>0</v>
      </c>
    </row>
    <row r="993" spans="7:18" ht="15">
      <c r="G993" s="36">
        <f t="shared" si="62"/>
      </c>
      <c r="P993" s="1">
        <f t="shared" si="65"/>
        <v>0</v>
      </c>
      <c r="Q993" s="1">
        <f t="shared" si="63"/>
        <v>0</v>
      </c>
      <c r="R993" s="1">
        <f t="shared" si="64"/>
        <v>0</v>
      </c>
    </row>
    <row r="994" spans="7:18" ht="15">
      <c r="G994" s="36">
        <f t="shared" si="62"/>
      </c>
      <c r="P994" s="1">
        <f t="shared" si="65"/>
        <v>0</v>
      </c>
      <c r="Q994" s="1">
        <f t="shared" si="63"/>
        <v>0</v>
      </c>
      <c r="R994" s="1">
        <f t="shared" si="64"/>
        <v>0</v>
      </c>
    </row>
    <row r="995" spans="7:18" ht="15">
      <c r="G995" s="36">
        <f t="shared" si="62"/>
      </c>
      <c r="P995" s="1">
        <f t="shared" si="65"/>
        <v>0</v>
      </c>
      <c r="Q995" s="1">
        <f t="shared" si="63"/>
        <v>0</v>
      </c>
      <c r="R995" s="1">
        <f t="shared" si="64"/>
        <v>0</v>
      </c>
    </row>
    <row r="996" spans="7:18" ht="15">
      <c r="G996" s="36">
        <f t="shared" si="62"/>
      </c>
      <c r="P996" s="1">
        <f t="shared" si="65"/>
        <v>0</v>
      </c>
      <c r="Q996" s="1">
        <f t="shared" si="63"/>
        <v>0</v>
      </c>
      <c r="R996" s="1">
        <f t="shared" si="64"/>
        <v>0</v>
      </c>
    </row>
    <row r="997" spans="7:18" ht="15">
      <c r="G997" s="36">
        <f t="shared" si="62"/>
      </c>
      <c r="P997" s="1">
        <f t="shared" si="65"/>
        <v>0</v>
      </c>
      <c r="Q997" s="1">
        <f t="shared" si="63"/>
        <v>0</v>
      </c>
      <c r="R997" s="1">
        <f t="shared" si="64"/>
        <v>0</v>
      </c>
    </row>
    <row r="998" spans="7:18" ht="15">
      <c r="G998" s="36">
        <f t="shared" si="62"/>
      </c>
      <c r="P998" s="1">
        <f t="shared" si="65"/>
        <v>0</v>
      </c>
      <c r="Q998" s="1">
        <f t="shared" si="63"/>
        <v>0</v>
      </c>
      <c r="R998" s="1">
        <f t="shared" si="64"/>
        <v>0</v>
      </c>
    </row>
    <row r="999" spans="7:18" ht="15">
      <c r="G999" s="36">
        <f t="shared" si="62"/>
      </c>
      <c r="P999" s="1">
        <f t="shared" si="65"/>
        <v>0</v>
      </c>
      <c r="Q999" s="1">
        <f t="shared" si="63"/>
        <v>0</v>
      </c>
      <c r="R999" s="1">
        <f t="shared" si="64"/>
        <v>0</v>
      </c>
    </row>
  </sheetData>
  <sheetProtection/>
  <mergeCells count="18">
    <mergeCell ref="J38:N38"/>
    <mergeCell ref="J39:N39"/>
    <mergeCell ref="J32:N32"/>
    <mergeCell ref="J33:N33"/>
    <mergeCell ref="J40:N40"/>
    <mergeCell ref="J41:N41"/>
    <mergeCell ref="J42:N42"/>
    <mergeCell ref="J27:N27"/>
    <mergeCell ref="J34:N34"/>
    <mergeCell ref="J35:N35"/>
    <mergeCell ref="J36:N36"/>
    <mergeCell ref="J37:N37"/>
    <mergeCell ref="H1:N1"/>
    <mergeCell ref="J26:N26"/>
    <mergeCell ref="J28:N28"/>
    <mergeCell ref="J29:N29"/>
    <mergeCell ref="J30:N30"/>
    <mergeCell ref="J31:N31"/>
  </mergeCells>
  <hyperlinks>
    <hyperlink ref="H1" location="Eksempel!A1" display="Se eksempel på tilmelding på &quot;Eksempel arket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7.8515625" style="2" customWidth="1"/>
    <col min="2" max="3" width="9.140625" style="3" customWidth="1"/>
    <col min="4" max="4" width="9.140625" style="35" customWidth="1"/>
    <col min="5" max="5" width="9.140625" style="30" customWidth="1"/>
    <col min="6" max="6" width="9.140625" style="6" customWidth="1"/>
    <col min="7" max="7" width="9.140625" style="1" customWidth="1"/>
    <col min="8" max="8" width="9.00390625" style="1" customWidth="1"/>
    <col min="9" max="9" width="9.140625" style="1" customWidth="1"/>
    <col min="10" max="10" width="5.7109375" style="1" customWidth="1"/>
    <col min="11" max="11" width="7.57421875" style="1" bestFit="1" customWidth="1"/>
    <col min="12" max="12" width="7.57421875" style="1" customWidth="1"/>
    <col min="13" max="13" width="7.28125" style="1" customWidth="1"/>
    <col min="14" max="14" width="68.421875" style="1" customWidth="1"/>
    <col min="15" max="15" width="9.28125" style="1" customWidth="1"/>
    <col min="16" max="19" width="9.140625" style="1" hidden="1" customWidth="1"/>
    <col min="20" max="16384" width="9.140625" style="1" customWidth="1"/>
  </cols>
  <sheetData>
    <row r="1" spans="1:18" ht="28.5" customHeight="1">
      <c r="A1" s="9" t="s">
        <v>0</v>
      </c>
      <c r="B1" s="10" t="s">
        <v>1</v>
      </c>
      <c r="C1" s="10" t="s">
        <v>2</v>
      </c>
      <c r="D1" s="28" t="s">
        <v>66</v>
      </c>
      <c r="E1" s="8" t="s">
        <v>67</v>
      </c>
      <c r="F1" s="8" t="s">
        <v>4</v>
      </c>
      <c r="H1" s="43" t="s">
        <v>80</v>
      </c>
      <c r="I1" s="43"/>
      <c r="J1" s="43"/>
      <c r="K1" s="43"/>
      <c r="P1" s="1" t="s">
        <v>76</v>
      </c>
      <c r="Q1" s="1" t="s">
        <v>77</v>
      </c>
      <c r="R1" s="1" t="s">
        <v>78</v>
      </c>
    </row>
    <row r="2" spans="1:18" ht="15.75" thickBot="1">
      <c r="A2" s="4" t="s">
        <v>68</v>
      </c>
      <c r="B2" s="5">
        <v>99</v>
      </c>
      <c r="C2" s="5" t="s">
        <v>56</v>
      </c>
      <c r="D2" s="34" t="s">
        <v>70</v>
      </c>
      <c r="E2" s="29">
        <v>4.31</v>
      </c>
      <c r="F2" s="7" t="s">
        <v>7</v>
      </c>
      <c r="G2" s="36">
        <f>IF(IF(F2&lt;&gt;"",ISERROR(FIND("#"&amp;UPPER(F2)&amp;"#","#T06#T08#T10#T12#T14#TS#TM#TL#TXL#TXXL#TXXXL#"))),"Tshirt?","")</f>
      </c>
      <c r="H2" s="11" t="s">
        <v>26</v>
      </c>
      <c r="K2" s="11" t="s">
        <v>50</v>
      </c>
      <c r="L2" s="11"/>
      <c r="P2" s="1">
        <f aca="true" t="shared" si="0" ref="P2:P8">IF(A2&lt;&gt;"",IF(_xlfn.IFERROR(FIND("X",UPPER(D2)),0)&lt;&gt;0,0,1),0)</f>
        <v>1</v>
      </c>
      <c r="Q2" s="1">
        <f>IF(D2&lt;&gt;"",1,0)</f>
        <v>1</v>
      </c>
      <c r="R2" s="1">
        <f>IF(F2&lt;&gt;"",1,0)</f>
        <v>1</v>
      </c>
    </row>
    <row r="3" spans="4:18" ht="15.75" thickBot="1">
      <c r="D3" s="35">
        <v>200</v>
      </c>
      <c r="E3" s="30">
        <v>28.23</v>
      </c>
      <c r="G3" s="36">
        <f aca="true" t="shared" si="1" ref="G3:G66">IF(IF(F3&lt;&gt;"",ISERROR(FIND("#"&amp;UPPER(F3)&amp;"#","#T06#T08#T10#T12#T14#TS#TM#TL#TXL#TXXL#TXXXL#"))),"Tshirt?","")</f>
      </c>
      <c r="H3" s="13" t="s">
        <v>3</v>
      </c>
      <c r="I3" s="31" t="s">
        <v>5</v>
      </c>
      <c r="K3" s="13" t="s">
        <v>49</v>
      </c>
      <c r="L3" s="32" t="s">
        <v>51</v>
      </c>
      <c r="M3" s="32" t="s">
        <v>52</v>
      </c>
      <c r="N3" s="33" t="s">
        <v>27</v>
      </c>
      <c r="P3" s="1">
        <f t="shared" si="0"/>
        <v>0</v>
      </c>
      <c r="Q3" s="1">
        <f aca="true" t="shared" si="2" ref="Q3:Q66">IF(D3&lt;&gt;"",1,0)</f>
        <v>1</v>
      </c>
      <c r="R3" s="1">
        <f aca="true" t="shared" si="3" ref="R3:R66">IF(F3&lt;&gt;"",1,0)</f>
        <v>0</v>
      </c>
    </row>
    <row r="4" spans="1:18" ht="15">
      <c r="A4" s="2" t="s">
        <v>69</v>
      </c>
      <c r="B4" s="3">
        <v>2004</v>
      </c>
      <c r="C4" s="3" t="s">
        <v>62</v>
      </c>
      <c r="D4" s="35" t="s">
        <v>71</v>
      </c>
      <c r="F4" s="6" t="s">
        <v>9</v>
      </c>
      <c r="G4" s="36">
        <f t="shared" si="1"/>
      </c>
      <c r="H4" s="14" t="s">
        <v>7</v>
      </c>
      <c r="I4" s="15" t="s">
        <v>6</v>
      </c>
      <c r="K4" s="20" t="s">
        <v>29</v>
      </c>
      <c r="L4" s="21" t="s">
        <v>53</v>
      </c>
      <c r="M4" s="21" t="s">
        <v>62</v>
      </c>
      <c r="N4" s="26" t="s">
        <v>30</v>
      </c>
      <c r="P4" s="1">
        <f t="shared" si="0"/>
        <v>1</v>
      </c>
      <c r="Q4" s="1">
        <f t="shared" si="2"/>
        <v>1</v>
      </c>
      <c r="R4" s="1">
        <f t="shared" si="3"/>
        <v>1</v>
      </c>
    </row>
    <row r="5" spans="4:18" ht="15">
      <c r="D5" s="35">
        <v>40</v>
      </c>
      <c r="G5" s="36">
        <f t="shared" si="1"/>
      </c>
      <c r="H5" s="16" t="s">
        <v>9</v>
      </c>
      <c r="I5" s="17" t="s">
        <v>8</v>
      </c>
      <c r="K5" s="16" t="s">
        <v>32</v>
      </c>
      <c r="L5" s="22" t="s">
        <v>54</v>
      </c>
      <c r="M5" s="22" t="s">
        <v>63</v>
      </c>
      <c r="N5" s="24" t="s">
        <v>33</v>
      </c>
      <c r="P5" s="1">
        <f t="shared" si="0"/>
        <v>0</v>
      </c>
      <c r="Q5" s="1">
        <f t="shared" si="2"/>
        <v>1</v>
      </c>
      <c r="R5" s="1">
        <f t="shared" si="3"/>
        <v>0</v>
      </c>
    </row>
    <row r="6" spans="4:18" ht="15">
      <c r="D6" s="35" t="s">
        <v>70</v>
      </c>
      <c r="G6" s="36">
        <f t="shared" si="1"/>
      </c>
      <c r="H6" s="16" t="s">
        <v>11</v>
      </c>
      <c r="I6" s="17" t="s">
        <v>10</v>
      </c>
      <c r="K6" s="16" t="s">
        <v>89</v>
      </c>
      <c r="L6" s="22" t="s">
        <v>96</v>
      </c>
      <c r="M6" s="22" t="s">
        <v>95</v>
      </c>
      <c r="N6" s="24" t="s">
        <v>91</v>
      </c>
      <c r="P6" s="1">
        <f t="shared" si="0"/>
        <v>0</v>
      </c>
      <c r="Q6" s="1">
        <f t="shared" si="2"/>
        <v>1</v>
      </c>
      <c r="R6" s="1">
        <f t="shared" si="3"/>
        <v>0</v>
      </c>
    </row>
    <row r="7" spans="4:18" ht="15">
      <c r="D7" s="35" t="s">
        <v>72</v>
      </c>
      <c r="G7" s="36">
        <f t="shared" si="1"/>
      </c>
      <c r="H7" s="16" t="s">
        <v>13</v>
      </c>
      <c r="I7" s="17" t="s">
        <v>12</v>
      </c>
      <c r="K7" s="16" t="s">
        <v>36</v>
      </c>
      <c r="L7" s="22" t="s">
        <v>55</v>
      </c>
      <c r="M7" s="22" t="s">
        <v>64</v>
      </c>
      <c r="N7" s="24" t="s">
        <v>37</v>
      </c>
      <c r="P7" s="1">
        <f t="shared" si="0"/>
        <v>0</v>
      </c>
      <c r="Q7" s="1">
        <f t="shared" si="2"/>
        <v>1</v>
      </c>
      <c r="R7" s="1">
        <f t="shared" si="3"/>
        <v>0</v>
      </c>
    </row>
    <row r="8" spans="1:18" ht="15">
      <c r="A8" s="2" t="s">
        <v>83</v>
      </c>
      <c r="B8" s="3">
        <v>99</v>
      </c>
      <c r="F8" s="6" t="s">
        <v>15</v>
      </c>
      <c r="G8" s="36">
        <f t="shared" si="1"/>
      </c>
      <c r="H8" s="16" t="s">
        <v>15</v>
      </c>
      <c r="I8" s="17" t="s">
        <v>14</v>
      </c>
      <c r="K8" s="16" t="s">
        <v>90</v>
      </c>
      <c r="L8" s="22" t="s">
        <v>98</v>
      </c>
      <c r="M8" s="22" t="s">
        <v>97</v>
      </c>
      <c r="N8" s="24" t="s">
        <v>91</v>
      </c>
      <c r="P8" s="1">
        <f t="shared" si="0"/>
        <v>1</v>
      </c>
      <c r="Q8" s="1">
        <f t="shared" si="2"/>
        <v>0</v>
      </c>
      <c r="R8" s="1">
        <f t="shared" si="3"/>
        <v>1</v>
      </c>
    </row>
    <row r="9" spans="1:18" ht="15">
      <c r="A9" s="2" t="s">
        <v>84</v>
      </c>
      <c r="B9" s="3">
        <v>98</v>
      </c>
      <c r="C9" s="3" t="s">
        <v>56</v>
      </c>
      <c r="D9" s="35">
        <v>200</v>
      </c>
      <c r="F9" s="6" t="s">
        <v>15</v>
      </c>
      <c r="G9" s="36">
        <f t="shared" si="1"/>
      </c>
      <c r="H9" s="16" t="s">
        <v>17</v>
      </c>
      <c r="I9" s="17" t="s">
        <v>16</v>
      </c>
      <c r="K9" s="16" t="s">
        <v>39</v>
      </c>
      <c r="L9" s="22" t="s">
        <v>56</v>
      </c>
      <c r="M9" s="22" t="s">
        <v>65</v>
      </c>
      <c r="N9" s="24" t="s">
        <v>38</v>
      </c>
      <c r="P9" s="1">
        <f aca="true" t="shared" si="4" ref="P9:P72">IF(A9&lt;&gt;"",IF(_xlfn.IFERROR(FIND("X",UPPER(D9)),0)&lt;&gt;0,0,1),0)</f>
        <v>1</v>
      </c>
      <c r="Q9" s="1">
        <f t="shared" si="2"/>
        <v>1</v>
      </c>
      <c r="R9" s="1">
        <f t="shared" si="3"/>
        <v>1</v>
      </c>
    </row>
    <row r="10" spans="4:18" ht="15">
      <c r="D10" s="35">
        <v>80</v>
      </c>
      <c r="E10" s="30">
        <v>11.6</v>
      </c>
      <c r="G10" s="36">
        <f t="shared" si="1"/>
      </c>
      <c r="H10" s="16" t="s">
        <v>19</v>
      </c>
      <c r="I10" s="17" t="s">
        <v>18</v>
      </c>
      <c r="K10" s="16" t="s">
        <v>41</v>
      </c>
      <c r="L10" s="22" t="s">
        <v>57</v>
      </c>
      <c r="M10" s="22" t="s">
        <v>61</v>
      </c>
      <c r="N10" s="24" t="s">
        <v>42</v>
      </c>
      <c r="P10" s="1">
        <f t="shared" si="4"/>
        <v>0</v>
      </c>
      <c r="Q10" s="1">
        <f t="shared" si="2"/>
        <v>1</v>
      </c>
      <c r="R10" s="1">
        <f t="shared" si="3"/>
        <v>0</v>
      </c>
    </row>
    <row r="11" spans="1:18" ht="15">
      <c r="A11" s="2" t="s">
        <v>85</v>
      </c>
      <c r="B11" s="3">
        <v>98</v>
      </c>
      <c r="C11" s="3" t="s">
        <v>56</v>
      </c>
      <c r="D11" s="35" t="s">
        <v>87</v>
      </c>
      <c r="F11" s="6" t="s">
        <v>13</v>
      </c>
      <c r="G11" s="36">
        <f t="shared" si="1"/>
      </c>
      <c r="H11" s="16" t="s">
        <v>21</v>
      </c>
      <c r="I11" s="17" t="s">
        <v>20</v>
      </c>
      <c r="K11" s="16" t="s">
        <v>44</v>
      </c>
      <c r="L11" s="22" t="s">
        <v>58</v>
      </c>
      <c r="M11" s="22" t="s">
        <v>99</v>
      </c>
      <c r="N11" s="24" t="s">
        <v>45</v>
      </c>
      <c r="P11" s="1">
        <f t="shared" si="4"/>
        <v>1</v>
      </c>
      <c r="Q11" s="1">
        <f t="shared" si="2"/>
        <v>1</v>
      </c>
      <c r="R11" s="1">
        <f t="shared" si="3"/>
        <v>1</v>
      </c>
    </row>
    <row r="12" spans="4:18" ht="15.75" thickBot="1">
      <c r="D12" s="35" t="s">
        <v>86</v>
      </c>
      <c r="G12" s="36">
        <f t="shared" si="1"/>
      </c>
      <c r="H12" s="16" t="s">
        <v>23</v>
      </c>
      <c r="I12" s="17" t="s">
        <v>22</v>
      </c>
      <c r="K12" s="18" t="s">
        <v>47</v>
      </c>
      <c r="L12" s="23" t="s">
        <v>59</v>
      </c>
      <c r="M12" s="23" t="s">
        <v>60</v>
      </c>
      <c r="N12" s="25" t="s">
        <v>48</v>
      </c>
      <c r="P12" s="1">
        <f t="shared" si="4"/>
        <v>0</v>
      </c>
      <c r="Q12" s="1">
        <f t="shared" si="2"/>
        <v>1</v>
      </c>
      <c r="R12" s="1">
        <f t="shared" si="3"/>
        <v>0</v>
      </c>
    </row>
    <row r="13" spans="1:18" ht="15.75" thickBot="1">
      <c r="A13" s="2" t="s">
        <v>94</v>
      </c>
      <c r="B13" s="3">
        <v>2001</v>
      </c>
      <c r="C13" s="3" t="s">
        <v>95</v>
      </c>
      <c r="D13" s="35">
        <v>200</v>
      </c>
      <c r="F13" s="6" t="s">
        <v>11</v>
      </c>
      <c r="G13" s="36">
        <f t="shared" si="1"/>
      </c>
      <c r="H13" s="18" t="s">
        <v>25</v>
      </c>
      <c r="I13" s="19" t="s">
        <v>24</v>
      </c>
      <c r="O13" s="12"/>
      <c r="P13" s="1">
        <f t="shared" si="4"/>
        <v>1</v>
      </c>
      <c r="Q13" s="1">
        <f t="shared" si="2"/>
        <v>1</v>
      </c>
      <c r="R13" s="1">
        <f t="shared" si="3"/>
        <v>1</v>
      </c>
    </row>
    <row r="14" spans="3:18" ht="15.75" thickBot="1">
      <c r="C14" s="3" t="s">
        <v>64</v>
      </c>
      <c r="D14" s="35" t="s">
        <v>100</v>
      </c>
      <c r="G14" s="36">
        <f t="shared" si="1"/>
      </c>
      <c r="K14" s="13" t="s">
        <v>49</v>
      </c>
      <c r="L14" s="32" t="s">
        <v>51</v>
      </c>
      <c r="M14" s="32" t="s">
        <v>52</v>
      </c>
      <c r="N14" s="33" t="s">
        <v>28</v>
      </c>
      <c r="O14" s="12"/>
      <c r="P14" s="1">
        <f t="shared" si="4"/>
        <v>0</v>
      </c>
      <c r="Q14" s="1">
        <f t="shared" si="2"/>
        <v>1</v>
      </c>
      <c r="R14" s="1">
        <f t="shared" si="3"/>
        <v>0</v>
      </c>
    </row>
    <row r="15" spans="7:18" ht="15">
      <c r="G15" s="36">
        <f t="shared" si="1"/>
      </c>
      <c r="K15" s="20" t="s">
        <v>29</v>
      </c>
      <c r="L15" s="21" t="s">
        <v>53</v>
      </c>
      <c r="M15" s="21" t="s">
        <v>62</v>
      </c>
      <c r="N15" s="27" t="s">
        <v>31</v>
      </c>
      <c r="O15" s="12"/>
      <c r="P15" s="1">
        <f t="shared" si="4"/>
        <v>0</v>
      </c>
      <c r="Q15" s="1">
        <f t="shared" si="2"/>
        <v>0</v>
      </c>
      <c r="R15" s="1">
        <f t="shared" si="3"/>
        <v>0</v>
      </c>
    </row>
    <row r="16" spans="7:18" ht="15">
      <c r="G16" s="36">
        <f t="shared" si="1"/>
      </c>
      <c r="H16" s="1" t="s">
        <v>74</v>
      </c>
      <c r="J16" s="37">
        <f>SUM(P:P)</f>
        <v>6</v>
      </c>
      <c r="K16" s="16" t="s">
        <v>32</v>
      </c>
      <c r="L16" s="22" t="s">
        <v>54</v>
      </c>
      <c r="M16" s="22" t="s">
        <v>63</v>
      </c>
      <c r="N16" s="24" t="s">
        <v>34</v>
      </c>
      <c r="O16" s="12"/>
      <c r="P16" s="1">
        <f t="shared" si="4"/>
        <v>0</v>
      </c>
      <c r="Q16" s="1">
        <f t="shared" si="2"/>
        <v>0</v>
      </c>
      <c r="R16" s="1">
        <f t="shared" si="3"/>
        <v>0</v>
      </c>
    </row>
    <row r="17" spans="7:18" ht="15">
      <c r="G17" s="36">
        <f t="shared" si="1"/>
      </c>
      <c r="H17" s="1" t="s">
        <v>75</v>
      </c>
      <c r="J17" s="37">
        <f>SUM(Q:Q)</f>
        <v>12</v>
      </c>
      <c r="K17" s="16" t="s">
        <v>89</v>
      </c>
      <c r="L17" s="22" t="s">
        <v>96</v>
      </c>
      <c r="M17" s="22" t="s">
        <v>95</v>
      </c>
      <c r="N17" s="24" t="s">
        <v>92</v>
      </c>
      <c r="O17" s="12"/>
      <c r="P17" s="1">
        <f t="shared" si="4"/>
        <v>0</v>
      </c>
      <c r="Q17" s="1">
        <f t="shared" si="2"/>
        <v>0</v>
      </c>
      <c r="R17" s="1">
        <f t="shared" si="3"/>
        <v>0</v>
      </c>
    </row>
    <row r="18" spans="7:18" ht="15">
      <c r="G18" s="36">
        <f t="shared" si="1"/>
      </c>
      <c r="H18" s="1" t="s">
        <v>88</v>
      </c>
      <c r="J18" s="37">
        <f>SUM(S26:S42)</f>
        <v>1</v>
      </c>
      <c r="K18" s="16" t="s">
        <v>36</v>
      </c>
      <c r="L18" s="22" t="s">
        <v>55</v>
      </c>
      <c r="M18" s="22" t="s">
        <v>64</v>
      </c>
      <c r="N18" s="24" t="s">
        <v>35</v>
      </c>
      <c r="O18" s="12"/>
      <c r="P18" s="1">
        <f t="shared" si="4"/>
        <v>0</v>
      </c>
      <c r="Q18" s="1">
        <f t="shared" si="2"/>
        <v>0</v>
      </c>
      <c r="R18" s="1">
        <f t="shared" si="3"/>
        <v>0</v>
      </c>
    </row>
    <row r="19" spans="7:18" ht="15">
      <c r="G19" s="36">
        <f t="shared" si="1"/>
      </c>
      <c r="H19" s="1" t="s">
        <v>79</v>
      </c>
      <c r="J19" s="37">
        <f>SUM(R:R)</f>
        <v>6</v>
      </c>
      <c r="K19" s="16" t="s">
        <v>90</v>
      </c>
      <c r="L19" s="22" t="s">
        <v>98</v>
      </c>
      <c r="M19" s="22" t="s">
        <v>97</v>
      </c>
      <c r="N19" s="24" t="s">
        <v>93</v>
      </c>
      <c r="O19" s="12"/>
      <c r="P19" s="1">
        <f t="shared" si="4"/>
        <v>0</v>
      </c>
      <c r="Q19" s="1">
        <f t="shared" si="2"/>
        <v>0</v>
      </c>
      <c r="R19" s="1">
        <f t="shared" si="3"/>
        <v>0</v>
      </c>
    </row>
    <row r="20" spans="7:18" ht="15">
      <c r="G20" s="36">
        <f t="shared" si="1"/>
      </c>
      <c r="K20" s="16" t="s">
        <v>39</v>
      </c>
      <c r="L20" s="22" t="s">
        <v>56</v>
      </c>
      <c r="M20" s="22" t="s">
        <v>65</v>
      </c>
      <c r="N20" s="24" t="s">
        <v>40</v>
      </c>
      <c r="O20" s="12"/>
      <c r="P20" s="1">
        <f t="shared" si="4"/>
        <v>0</v>
      </c>
      <c r="Q20" s="1">
        <f t="shared" si="2"/>
        <v>0</v>
      </c>
      <c r="R20" s="1">
        <f t="shared" si="3"/>
        <v>0</v>
      </c>
    </row>
    <row r="21" spans="7:18" ht="15">
      <c r="G21" s="36">
        <f t="shared" si="1"/>
      </c>
      <c r="K21" s="16" t="s">
        <v>41</v>
      </c>
      <c r="L21" s="22" t="s">
        <v>57</v>
      </c>
      <c r="M21" s="22" t="s">
        <v>61</v>
      </c>
      <c r="N21" s="24" t="s">
        <v>43</v>
      </c>
      <c r="O21" s="12"/>
      <c r="P21" s="1">
        <f t="shared" si="4"/>
        <v>0</v>
      </c>
      <c r="Q21" s="1">
        <f t="shared" si="2"/>
        <v>0</v>
      </c>
      <c r="R21" s="1">
        <f t="shared" si="3"/>
        <v>0</v>
      </c>
    </row>
    <row r="22" spans="7:18" ht="15">
      <c r="G22" s="36">
        <f t="shared" si="1"/>
      </c>
      <c r="K22" s="16" t="s">
        <v>44</v>
      </c>
      <c r="L22" s="22" t="s">
        <v>58</v>
      </c>
      <c r="M22" s="22" t="s">
        <v>99</v>
      </c>
      <c r="N22" s="24" t="s">
        <v>46</v>
      </c>
      <c r="O22" s="12"/>
      <c r="P22" s="1">
        <f t="shared" si="4"/>
        <v>0</v>
      </c>
      <c r="Q22" s="1">
        <f t="shared" si="2"/>
        <v>0</v>
      </c>
      <c r="R22" s="1">
        <f t="shared" si="3"/>
        <v>0</v>
      </c>
    </row>
    <row r="23" spans="7:19" ht="15.75" thickBot="1">
      <c r="G23" s="36">
        <f t="shared" si="1"/>
      </c>
      <c r="K23" s="18" t="s">
        <v>47</v>
      </c>
      <c r="L23" s="23" t="s">
        <v>59</v>
      </c>
      <c r="M23" s="23" t="s">
        <v>60</v>
      </c>
      <c r="N23" s="25" t="s">
        <v>46</v>
      </c>
      <c r="P23" s="1">
        <f t="shared" si="4"/>
        <v>0</v>
      </c>
      <c r="Q23" s="1">
        <f t="shared" si="2"/>
        <v>0</v>
      </c>
      <c r="R23" s="1">
        <f t="shared" si="3"/>
        <v>0</v>
      </c>
      <c r="S23" s="1">
        <f>IF(I23&lt;&gt;"",1,0)</f>
        <v>0</v>
      </c>
    </row>
    <row r="24" spans="7:19" ht="15">
      <c r="G24" s="36">
        <f t="shared" si="1"/>
      </c>
      <c r="H24" s="36">
        <f>IF(J19&lt;&gt;J16,"Uoverensstemmelse imellem antal deltagere og antal tshirts","")</f>
      </c>
      <c r="P24" s="1">
        <f t="shared" si="4"/>
        <v>0</v>
      </c>
      <c r="Q24" s="1">
        <f t="shared" si="2"/>
        <v>0</v>
      </c>
      <c r="R24" s="1">
        <f t="shared" si="3"/>
        <v>0</v>
      </c>
      <c r="S24" s="1">
        <f aca="true" t="shared" si="5" ref="S24:S42">IF(I24&lt;&gt;"",1,0)</f>
        <v>0</v>
      </c>
    </row>
    <row r="25" spans="7:19" ht="15.75" thickBot="1">
      <c r="G25" s="36">
        <f t="shared" si="1"/>
      </c>
      <c r="H25" s="11" t="s">
        <v>81</v>
      </c>
      <c r="P25" s="1">
        <f t="shared" si="4"/>
        <v>0</v>
      </c>
      <c r="Q25" s="1">
        <f t="shared" si="2"/>
        <v>0</v>
      </c>
      <c r="R25" s="1">
        <f t="shared" si="3"/>
        <v>0</v>
      </c>
      <c r="S25" s="1">
        <f t="shared" si="5"/>
        <v>0</v>
      </c>
    </row>
    <row r="26" spans="7:19" ht="15">
      <c r="G26" s="36">
        <f t="shared" si="1"/>
      </c>
      <c r="H26" s="38" t="s">
        <v>2</v>
      </c>
      <c r="I26" s="39" t="s">
        <v>82</v>
      </c>
      <c r="J26" s="55" t="s">
        <v>76</v>
      </c>
      <c r="K26" s="56"/>
      <c r="L26" s="56"/>
      <c r="M26" s="56"/>
      <c r="N26" s="57"/>
      <c r="P26" s="1">
        <f t="shared" si="4"/>
        <v>0</v>
      </c>
      <c r="Q26" s="1">
        <f t="shared" si="2"/>
        <v>0</v>
      </c>
      <c r="R26" s="1">
        <f t="shared" si="3"/>
        <v>0</v>
      </c>
      <c r="S26" s="1">
        <f t="shared" si="5"/>
        <v>1</v>
      </c>
    </row>
    <row r="27" spans="7:19" ht="15">
      <c r="G27" s="36">
        <f t="shared" si="1"/>
      </c>
      <c r="H27" s="16"/>
      <c r="I27" s="40"/>
      <c r="J27" s="46"/>
      <c r="K27" s="47"/>
      <c r="L27" s="47"/>
      <c r="M27" s="47"/>
      <c r="N27" s="48"/>
      <c r="P27" s="1">
        <f t="shared" si="4"/>
        <v>0</v>
      </c>
      <c r="Q27" s="1">
        <f t="shared" si="2"/>
        <v>0</v>
      </c>
      <c r="R27" s="1">
        <f t="shared" si="3"/>
        <v>0</v>
      </c>
      <c r="S27" s="1">
        <f t="shared" si="5"/>
        <v>0</v>
      </c>
    </row>
    <row r="28" spans="7:19" ht="15">
      <c r="G28" s="36">
        <f t="shared" si="1"/>
      </c>
      <c r="H28" s="16"/>
      <c r="I28" s="40"/>
      <c r="J28" s="46"/>
      <c r="K28" s="47"/>
      <c r="L28" s="47"/>
      <c r="M28" s="47"/>
      <c r="N28" s="48"/>
      <c r="P28" s="1">
        <f t="shared" si="4"/>
        <v>0</v>
      </c>
      <c r="Q28" s="1">
        <f t="shared" si="2"/>
        <v>0</v>
      </c>
      <c r="R28" s="1">
        <f t="shared" si="3"/>
        <v>0</v>
      </c>
      <c r="S28" s="1">
        <f t="shared" si="5"/>
        <v>0</v>
      </c>
    </row>
    <row r="29" spans="7:19" ht="15">
      <c r="G29" s="36">
        <f t="shared" si="1"/>
      </c>
      <c r="H29" s="16"/>
      <c r="I29" s="40"/>
      <c r="J29" s="46"/>
      <c r="K29" s="47"/>
      <c r="L29" s="47"/>
      <c r="M29" s="47"/>
      <c r="N29" s="48"/>
      <c r="P29" s="1">
        <f t="shared" si="4"/>
        <v>0</v>
      </c>
      <c r="Q29" s="1">
        <f t="shared" si="2"/>
        <v>0</v>
      </c>
      <c r="R29" s="1">
        <f t="shared" si="3"/>
        <v>0</v>
      </c>
      <c r="S29" s="1">
        <f t="shared" si="5"/>
        <v>0</v>
      </c>
    </row>
    <row r="30" spans="7:19" ht="15">
      <c r="G30" s="36">
        <f t="shared" si="1"/>
      </c>
      <c r="H30" s="16"/>
      <c r="I30" s="40"/>
      <c r="J30" s="46"/>
      <c r="K30" s="47"/>
      <c r="L30" s="47"/>
      <c r="M30" s="47"/>
      <c r="N30" s="48"/>
      <c r="P30" s="1">
        <f t="shared" si="4"/>
        <v>0</v>
      </c>
      <c r="Q30" s="1">
        <f t="shared" si="2"/>
        <v>0</v>
      </c>
      <c r="R30" s="1">
        <f t="shared" si="3"/>
        <v>0</v>
      </c>
      <c r="S30" s="1">
        <f t="shared" si="5"/>
        <v>0</v>
      </c>
    </row>
    <row r="31" spans="7:19" ht="15">
      <c r="G31" s="36">
        <f t="shared" si="1"/>
      </c>
      <c r="H31" s="16"/>
      <c r="I31" s="40"/>
      <c r="J31" s="46"/>
      <c r="K31" s="47"/>
      <c r="L31" s="47"/>
      <c r="M31" s="47"/>
      <c r="N31" s="48"/>
      <c r="P31" s="1">
        <f t="shared" si="4"/>
        <v>0</v>
      </c>
      <c r="Q31" s="1">
        <f t="shared" si="2"/>
        <v>0</v>
      </c>
      <c r="R31" s="1">
        <f t="shared" si="3"/>
        <v>0</v>
      </c>
      <c r="S31" s="1">
        <f t="shared" si="5"/>
        <v>0</v>
      </c>
    </row>
    <row r="32" spans="7:19" ht="15">
      <c r="G32" s="36">
        <f t="shared" si="1"/>
      </c>
      <c r="H32" s="16"/>
      <c r="I32" s="40"/>
      <c r="J32" s="46"/>
      <c r="K32" s="47"/>
      <c r="L32" s="47"/>
      <c r="M32" s="47"/>
      <c r="N32" s="48"/>
      <c r="P32" s="1">
        <f t="shared" si="4"/>
        <v>0</v>
      </c>
      <c r="Q32" s="1">
        <f t="shared" si="2"/>
        <v>0</v>
      </c>
      <c r="R32" s="1">
        <f t="shared" si="3"/>
        <v>0</v>
      </c>
      <c r="S32" s="1">
        <f t="shared" si="5"/>
        <v>0</v>
      </c>
    </row>
    <row r="33" spans="7:19" ht="15">
      <c r="G33" s="36">
        <f t="shared" si="1"/>
      </c>
      <c r="H33" s="16"/>
      <c r="I33" s="40"/>
      <c r="J33" s="46"/>
      <c r="K33" s="47"/>
      <c r="L33" s="47"/>
      <c r="M33" s="47"/>
      <c r="N33" s="48"/>
      <c r="P33" s="1">
        <f t="shared" si="4"/>
        <v>0</v>
      </c>
      <c r="Q33" s="1">
        <f t="shared" si="2"/>
        <v>0</v>
      </c>
      <c r="R33" s="1">
        <f t="shared" si="3"/>
        <v>0</v>
      </c>
      <c r="S33" s="1">
        <f t="shared" si="5"/>
        <v>0</v>
      </c>
    </row>
    <row r="34" spans="7:19" ht="15">
      <c r="G34" s="36">
        <f t="shared" si="1"/>
      </c>
      <c r="H34" s="16"/>
      <c r="I34" s="40"/>
      <c r="J34" s="46"/>
      <c r="K34" s="47"/>
      <c r="L34" s="47"/>
      <c r="M34" s="47"/>
      <c r="N34" s="48"/>
      <c r="P34" s="1">
        <f t="shared" si="4"/>
        <v>0</v>
      </c>
      <c r="Q34" s="1">
        <f t="shared" si="2"/>
        <v>0</v>
      </c>
      <c r="R34" s="1">
        <f t="shared" si="3"/>
        <v>0</v>
      </c>
      <c r="S34" s="1">
        <f t="shared" si="5"/>
        <v>0</v>
      </c>
    </row>
    <row r="35" spans="7:19" ht="15">
      <c r="G35" s="36">
        <f t="shared" si="1"/>
      </c>
      <c r="H35" s="16"/>
      <c r="I35" s="40"/>
      <c r="J35" s="46"/>
      <c r="K35" s="47"/>
      <c r="L35" s="47"/>
      <c r="M35" s="47"/>
      <c r="N35" s="48"/>
      <c r="P35" s="1">
        <f t="shared" si="4"/>
        <v>0</v>
      </c>
      <c r="Q35" s="1">
        <f t="shared" si="2"/>
        <v>0</v>
      </c>
      <c r="R35" s="1">
        <f t="shared" si="3"/>
        <v>0</v>
      </c>
      <c r="S35" s="1">
        <f t="shared" si="5"/>
        <v>0</v>
      </c>
    </row>
    <row r="36" spans="7:19" ht="15">
      <c r="G36" s="36">
        <f t="shared" si="1"/>
      </c>
      <c r="H36" s="16"/>
      <c r="I36" s="40"/>
      <c r="J36" s="46"/>
      <c r="K36" s="47"/>
      <c r="L36" s="47"/>
      <c r="M36" s="47"/>
      <c r="N36" s="48"/>
      <c r="P36" s="1">
        <f t="shared" si="4"/>
        <v>0</v>
      </c>
      <c r="Q36" s="1">
        <f t="shared" si="2"/>
        <v>0</v>
      </c>
      <c r="R36" s="1">
        <f t="shared" si="3"/>
        <v>0</v>
      </c>
      <c r="S36" s="1">
        <f t="shared" si="5"/>
        <v>0</v>
      </c>
    </row>
    <row r="37" spans="7:19" ht="15">
      <c r="G37" s="36">
        <f t="shared" si="1"/>
      </c>
      <c r="H37" s="16"/>
      <c r="I37" s="40"/>
      <c r="J37" s="46"/>
      <c r="K37" s="47"/>
      <c r="L37" s="47"/>
      <c r="M37" s="47"/>
      <c r="N37" s="48"/>
      <c r="P37" s="1">
        <f t="shared" si="4"/>
        <v>0</v>
      </c>
      <c r="Q37" s="1">
        <f t="shared" si="2"/>
        <v>0</v>
      </c>
      <c r="R37" s="1">
        <f t="shared" si="3"/>
        <v>0</v>
      </c>
      <c r="S37" s="1">
        <f t="shared" si="5"/>
        <v>0</v>
      </c>
    </row>
    <row r="38" spans="7:19" ht="15">
      <c r="G38" s="36">
        <f t="shared" si="1"/>
      </c>
      <c r="H38" s="16"/>
      <c r="I38" s="40"/>
      <c r="J38" s="46"/>
      <c r="K38" s="47"/>
      <c r="L38" s="47"/>
      <c r="M38" s="47"/>
      <c r="N38" s="48"/>
      <c r="P38" s="1">
        <f t="shared" si="4"/>
        <v>0</v>
      </c>
      <c r="Q38" s="1">
        <f t="shared" si="2"/>
        <v>0</v>
      </c>
      <c r="R38" s="1">
        <f t="shared" si="3"/>
        <v>0</v>
      </c>
      <c r="S38" s="1">
        <f t="shared" si="5"/>
        <v>0</v>
      </c>
    </row>
    <row r="39" spans="7:19" ht="15">
      <c r="G39" s="36">
        <f t="shared" si="1"/>
      </c>
      <c r="H39" s="16"/>
      <c r="I39" s="40"/>
      <c r="J39" s="46"/>
      <c r="K39" s="47"/>
      <c r="L39" s="47"/>
      <c r="M39" s="47"/>
      <c r="N39" s="48"/>
      <c r="P39" s="1">
        <f t="shared" si="4"/>
        <v>0</v>
      </c>
      <c r="Q39" s="1">
        <f t="shared" si="2"/>
        <v>0</v>
      </c>
      <c r="R39" s="1">
        <f t="shared" si="3"/>
        <v>0</v>
      </c>
      <c r="S39" s="1">
        <f t="shared" si="5"/>
        <v>0</v>
      </c>
    </row>
    <row r="40" spans="7:19" ht="15">
      <c r="G40" s="36">
        <f t="shared" si="1"/>
      </c>
      <c r="H40" s="16"/>
      <c r="I40" s="40"/>
      <c r="J40" s="46"/>
      <c r="K40" s="47"/>
      <c r="L40" s="47"/>
      <c r="M40" s="47"/>
      <c r="N40" s="48"/>
      <c r="P40" s="1">
        <f t="shared" si="4"/>
        <v>0</v>
      </c>
      <c r="Q40" s="1">
        <f t="shared" si="2"/>
        <v>0</v>
      </c>
      <c r="R40" s="1">
        <f t="shared" si="3"/>
        <v>0</v>
      </c>
      <c r="S40" s="1">
        <f t="shared" si="5"/>
        <v>0</v>
      </c>
    </row>
    <row r="41" spans="7:19" ht="15">
      <c r="G41" s="36">
        <f t="shared" si="1"/>
      </c>
      <c r="H41" s="16"/>
      <c r="I41" s="40"/>
      <c r="J41" s="46"/>
      <c r="K41" s="47"/>
      <c r="L41" s="47"/>
      <c r="M41" s="47"/>
      <c r="N41" s="48"/>
      <c r="P41" s="1">
        <f t="shared" si="4"/>
        <v>0</v>
      </c>
      <c r="Q41" s="1">
        <f t="shared" si="2"/>
        <v>0</v>
      </c>
      <c r="R41" s="1">
        <f t="shared" si="3"/>
        <v>0</v>
      </c>
      <c r="S41" s="1">
        <f t="shared" si="5"/>
        <v>0</v>
      </c>
    </row>
    <row r="42" spans="7:19" ht="15.75" thickBot="1">
      <c r="G42" s="36">
        <f t="shared" si="1"/>
      </c>
      <c r="H42" s="18"/>
      <c r="I42" s="42"/>
      <c r="J42" s="49"/>
      <c r="K42" s="50"/>
      <c r="L42" s="50"/>
      <c r="M42" s="50"/>
      <c r="N42" s="51"/>
      <c r="P42" s="1">
        <f t="shared" si="4"/>
        <v>0</v>
      </c>
      <c r="Q42" s="1">
        <f t="shared" si="2"/>
        <v>0</v>
      </c>
      <c r="R42" s="1">
        <f t="shared" si="3"/>
        <v>0</v>
      </c>
      <c r="S42" s="1">
        <f t="shared" si="5"/>
        <v>0</v>
      </c>
    </row>
    <row r="43" spans="7:18" ht="15">
      <c r="G43" s="36">
        <f t="shared" si="1"/>
      </c>
      <c r="P43" s="1">
        <f t="shared" si="4"/>
        <v>0</v>
      </c>
      <c r="Q43" s="1">
        <f t="shared" si="2"/>
        <v>0</v>
      </c>
      <c r="R43" s="1">
        <f t="shared" si="3"/>
        <v>0</v>
      </c>
    </row>
    <row r="44" spans="7:18" ht="15">
      <c r="G44" s="36">
        <f t="shared" si="1"/>
      </c>
      <c r="P44" s="1">
        <f t="shared" si="4"/>
        <v>0</v>
      </c>
      <c r="Q44" s="1">
        <f t="shared" si="2"/>
        <v>0</v>
      </c>
      <c r="R44" s="1">
        <f t="shared" si="3"/>
        <v>0</v>
      </c>
    </row>
    <row r="45" spans="7:18" ht="15">
      <c r="G45" s="36">
        <f t="shared" si="1"/>
      </c>
      <c r="P45" s="1">
        <f t="shared" si="4"/>
        <v>0</v>
      </c>
      <c r="Q45" s="1">
        <f t="shared" si="2"/>
        <v>0</v>
      </c>
      <c r="R45" s="1">
        <f t="shared" si="3"/>
        <v>0</v>
      </c>
    </row>
    <row r="46" spans="7:18" ht="15">
      <c r="G46" s="36">
        <f t="shared" si="1"/>
      </c>
      <c r="P46" s="1">
        <f t="shared" si="4"/>
        <v>0</v>
      </c>
      <c r="Q46" s="1">
        <f t="shared" si="2"/>
        <v>0</v>
      </c>
      <c r="R46" s="1">
        <f t="shared" si="3"/>
        <v>0</v>
      </c>
    </row>
    <row r="47" spans="7:18" ht="15">
      <c r="G47" s="36">
        <f t="shared" si="1"/>
      </c>
      <c r="P47" s="1">
        <f t="shared" si="4"/>
        <v>0</v>
      </c>
      <c r="Q47" s="1">
        <f t="shared" si="2"/>
        <v>0</v>
      </c>
      <c r="R47" s="1">
        <f t="shared" si="3"/>
        <v>0</v>
      </c>
    </row>
    <row r="48" spans="7:18" ht="15">
      <c r="G48" s="36">
        <f t="shared" si="1"/>
      </c>
      <c r="P48" s="1">
        <f t="shared" si="4"/>
        <v>0</v>
      </c>
      <c r="Q48" s="1">
        <f t="shared" si="2"/>
        <v>0</v>
      </c>
      <c r="R48" s="1">
        <f t="shared" si="3"/>
        <v>0</v>
      </c>
    </row>
    <row r="49" spans="7:18" ht="15">
      <c r="G49" s="36">
        <f t="shared" si="1"/>
      </c>
      <c r="P49" s="1">
        <f t="shared" si="4"/>
        <v>0</v>
      </c>
      <c r="Q49" s="1">
        <f t="shared" si="2"/>
        <v>0</v>
      </c>
      <c r="R49" s="1">
        <f t="shared" si="3"/>
        <v>0</v>
      </c>
    </row>
    <row r="50" spans="7:18" ht="15">
      <c r="G50" s="36">
        <f t="shared" si="1"/>
      </c>
      <c r="P50" s="1">
        <f t="shared" si="4"/>
        <v>0</v>
      </c>
      <c r="Q50" s="1">
        <f t="shared" si="2"/>
        <v>0</v>
      </c>
      <c r="R50" s="1">
        <f t="shared" si="3"/>
        <v>0</v>
      </c>
    </row>
    <row r="51" spans="7:18" ht="15">
      <c r="G51" s="36">
        <f t="shared" si="1"/>
      </c>
      <c r="P51" s="1">
        <f t="shared" si="4"/>
        <v>0</v>
      </c>
      <c r="Q51" s="1">
        <f t="shared" si="2"/>
        <v>0</v>
      </c>
      <c r="R51" s="1">
        <f t="shared" si="3"/>
        <v>0</v>
      </c>
    </row>
    <row r="52" spans="7:18" ht="15">
      <c r="G52" s="36">
        <f t="shared" si="1"/>
      </c>
      <c r="P52" s="1">
        <f t="shared" si="4"/>
        <v>0</v>
      </c>
      <c r="Q52" s="1">
        <f t="shared" si="2"/>
        <v>0</v>
      </c>
      <c r="R52" s="1">
        <f t="shared" si="3"/>
        <v>0</v>
      </c>
    </row>
    <row r="53" spans="7:18" ht="15">
      <c r="G53" s="36">
        <f t="shared" si="1"/>
      </c>
      <c r="P53" s="1">
        <f t="shared" si="4"/>
        <v>0</v>
      </c>
      <c r="Q53" s="1">
        <f t="shared" si="2"/>
        <v>0</v>
      </c>
      <c r="R53" s="1">
        <f t="shared" si="3"/>
        <v>0</v>
      </c>
    </row>
    <row r="54" spans="7:18" ht="15">
      <c r="G54" s="36">
        <f t="shared" si="1"/>
      </c>
      <c r="P54" s="1">
        <f t="shared" si="4"/>
        <v>0</v>
      </c>
      <c r="Q54" s="1">
        <f t="shared" si="2"/>
        <v>0</v>
      </c>
      <c r="R54" s="1">
        <f t="shared" si="3"/>
        <v>0</v>
      </c>
    </row>
    <row r="55" spans="7:18" ht="15">
      <c r="G55" s="36">
        <f t="shared" si="1"/>
      </c>
      <c r="P55" s="1">
        <f t="shared" si="4"/>
        <v>0</v>
      </c>
      <c r="Q55" s="1">
        <f t="shared" si="2"/>
        <v>0</v>
      </c>
      <c r="R55" s="1">
        <f t="shared" si="3"/>
        <v>0</v>
      </c>
    </row>
    <row r="56" spans="7:18" ht="15">
      <c r="G56" s="36">
        <f t="shared" si="1"/>
      </c>
      <c r="P56" s="1">
        <f t="shared" si="4"/>
        <v>0</v>
      </c>
      <c r="Q56" s="1">
        <f t="shared" si="2"/>
        <v>0</v>
      </c>
      <c r="R56" s="1">
        <f t="shared" si="3"/>
        <v>0</v>
      </c>
    </row>
    <row r="57" spans="7:18" ht="15">
      <c r="G57" s="36">
        <f t="shared" si="1"/>
      </c>
      <c r="P57" s="1">
        <f t="shared" si="4"/>
        <v>0</v>
      </c>
      <c r="Q57" s="1">
        <f t="shared" si="2"/>
        <v>0</v>
      </c>
      <c r="R57" s="1">
        <f t="shared" si="3"/>
        <v>0</v>
      </c>
    </row>
    <row r="58" spans="7:18" ht="15">
      <c r="G58" s="36">
        <f t="shared" si="1"/>
      </c>
      <c r="P58" s="1">
        <f t="shared" si="4"/>
        <v>0</v>
      </c>
      <c r="Q58" s="1">
        <f t="shared" si="2"/>
        <v>0</v>
      </c>
      <c r="R58" s="1">
        <f t="shared" si="3"/>
        <v>0</v>
      </c>
    </row>
    <row r="59" spans="7:18" ht="15">
      <c r="G59" s="36">
        <f t="shared" si="1"/>
      </c>
      <c r="P59" s="1">
        <f t="shared" si="4"/>
        <v>0</v>
      </c>
      <c r="Q59" s="1">
        <f t="shared" si="2"/>
        <v>0</v>
      </c>
      <c r="R59" s="1">
        <f t="shared" si="3"/>
        <v>0</v>
      </c>
    </row>
    <row r="60" spans="7:18" ht="15">
      <c r="G60" s="36">
        <f t="shared" si="1"/>
      </c>
      <c r="P60" s="1">
        <f t="shared" si="4"/>
        <v>0</v>
      </c>
      <c r="Q60" s="1">
        <f t="shared" si="2"/>
        <v>0</v>
      </c>
      <c r="R60" s="1">
        <f t="shared" si="3"/>
        <v>0</v>
      </c>
    </row>
    <row r="61" spans="7:18" ht="15">
      <c r="G61" s="36">
        <f t="shared" si="1"/>
      </c>
      <c r="P61" s="1">
        <f t="shared" si="4"/>
        <v>0</v>
      </c>
      <c r="Q61" s="1">
        <f t="shared" si="2"/>
        <v>0</v>
      </c>
      <c r="R61" s="1">
        <f t="shared" si="3"/>
        <v>0</v>
      </c>
    </row>
    <row r="62" spans="7:18" ht="15">
      <c r="G62" s="36">
        <f t="shared" si="1"/>
      </c>
      <c r="P62" s="1">
        <f t="shared" si="4"/>
        <v>0</v>
      </c>
      <c r="Q62" s="1">
        <f t="shared" si="2"/>
        <v>0</v>
      </c>
      <c r="R62" s="1">
        <f t="shared" si="3"/>
        <v>0</v>
      </c>
    </row>
    <row r="63" spans="7:18" ht="15">
      <c r="G63" s="36">
        <f t="shared" si="1"/>
      </c>
      <c r="P63" s="1">
        <f t="shared" si="4"/>
        <v>0</v>
      </c>
      <c r="Q63" s="1">
        <f t="shared" si="2"/>
        <v>0</v>
      </c>
      <c r="R63" s="1">
        <f t="shared" si="3"/>
        <v>0</v>
      </c>
    </row>
    <row r="64" spans="7:18" ht="15">
      <c r="G64" s="36">
        <f t="shared" si="1"/>
      </c>
      <c r="P64" s="1">
        <f t="shared" si="4"/>
        <v>0</v>
      </c>
      <c r="Q64" s="1">
        <f t="shared" si="2"/>
        <v>0</v>
      </c>
      <c r="R64" s="1">
        <f t="shared" si="3"/>
        <v>0</v>
      </c>
    </row>
    <row r="65" spans="7:18" ht="15">
      <c r="G65" s="36">
        <f t="shared" si="1"/>
      </c>
      <c r="P65" s="1">
        <f t="shared" si="4"/>
        <v>0</v>
      </c>
      <c r="Q65" s="1">
        <f t="shared" si="2"/>
        <v>0</v>
      </c>
      <c r="R65" s="1">
        <f t="shared" si="3"/>
        <v>0</v>
      </c>
    </row>
    <row r="66" spans="7:18" ht="15">
      <c r="G66" s="36">
        <f t="shared" si="1"/>
      </c>
      <c r="P66" s="1">
        <f t="shared" si="4"/>
        <v>0</v>
      </c>
      <c r="Q66" s="1">
        <f t="shared" si="2"/>
        <v>0</v>
      </c>
      <c r="R66" s="1">
        <f t="shared" si="3"/>
        <v>0</v>
      </c>
    </row>
    <row r="67" spans="7:18" ht="15">
      <c r="G67" s="36">
        <f aca="true" t="shared" si="6" ref="G67:G130">IF(IF(F67&lt;&gt;"",ISERROR(FIND("#"&amp;UPPER(F67)&amp;"#","#T06#T08#T10#T12#T14#TS#TM#TL#TXL#TXXL#TXXXL#"))),"Tshirt?","")</f>
      </c>
      <c r="P67" s="1">
        <f t="shared" si="4"/>
        <v>0</v>
      </c>
      <c r="Q67" s="1">
        <f aca="true" t="shared" si="7" ref="Q67:Q130">IF(D67&lt;&gt;"",1,0)</f>
        <v>0</v>
      </c>
      <c r="R67" s="1">
        <f aca="true" t="shared" si="8" ref="R67:R130">IF(F67&lt;&gt;"",1,0)</f>
        <v>0</v>
      </c>
    </row>
    <row r="68" spans="7:18" ht="15">
      <c r="G68" s="36">
        <f t="shared" si="6"/>
      </c>
      <c r="P68" s="1">
        <f t="shared" si="4"/>
        <v>0</v>
      </c>
      <c r="Q68" s="1">
        <f t="shared" si="7"/>
        <v>0</v>
      </c>
      <c r="R68" s="1">
        <f t="shared" si="8"/>
        <v>0</v>
      </c>
    </row>
    <row r="69" spans="7:18" ht="15">
      <c r="G69" s="36">
        <f t="shared" si="6"/>
      </c>
      <c r="P69" s="1">
        <f t="shared" si="4"/>
        <v>0</v>
      </c>
      <c r="Q69" s="1">
        <f t="shared" si="7"/>
        <v>0</v>
      </c>
      <c r="R69" s="1">
        <f t="shared" si="8"/>
        <v>0</v>
      </c>
    </row>
    <row r="70" spans="7:18" ht="15">
      <c r="G70" s="36">
        <f t="shared" si="6"/>
      </c>
      <c r="P70" s="1">
        <f t="shared" si="4"/>
        <v>0</v>
      </c>
      <c r="Q70" s="1">
        <f t="shared" si="7"/>
        <v>0</v>
      </c>
      <c r="R70" s="1">
        <f t="shared" si="8"/>
        <v>0</v>
      </c>
    </row>
    <row r="71" spans="7:18" ht="15">
      <c r="G71" s="36">
        <f t="shared" si="6"/>
      </c>
      <c r="P71" s="1">
        <f t="shared" si="4"/>
        <v>0</v>
      </c>
      <c r="Q71" s="1">
        <f t="shared" si="7"/>
        <v>0</v>
      </c>
      <c r="R71" s="1">
        <f t="shared" si="8"/>
        <v>0</v>
      </c>
    </row>
    <row r="72" spans="7:18" ht="15">
      <c r="G72" s="36">
        <f t="shared" si="6"/>
      </c>
      <c r="P72" s="1">
        <f t="shared" si="4"/>
        <v>0</v>
      </c>
      <c r="Q72" s="1">
        <f t="shared" si="7"/>
        <v>0</v>
      </c>
      <c r="R72" s="1">
        <f t="shared" si="8"/>
        <v>0</v>
      </c>
    </row>
    <row r="73" spans="7:18" ht="15">
      <c r="G73" s="36">
        <f t="shared" si="6"/>
      </c>
      <c r="P73" s="1">
        <f aca="true" t="shared" si="9" ref="P73:P136">IF(A73&lt;&gt;"",IF(_xlfn.IFERROR(FIND("X",UPPER(D73)),0)&lt;&gt;0,0,1),0)</f>
        <v>0</v>
      </c>
      <c r="Q73" s="1">
        <f t="shared" si="7"/>
        <v>0</v>
      </c>
      <c r="R73" s="1">
        <f t="shared" si="8"/>
        <v>0</v>
      </c>
    </row>
    <row r="74" spans="7:18" ht="15">
      <c r="G74" s="36">
        <f t="shared" si="6"/>
      </c>
      <c r="P74" s="1">
        <f t="shared" si="9"/>
        <v>0</v>
      </c>
      <c r="Q74" s="1">
        <f t="shared" si="7"/>
        <v>0</v>
      </c>
      <c r="R74" s="1">
        <f t="shared" si="8"/>
        <v>0</v>
      </c>
    </row>
    <row r="75" spans="7:18" ht="15">
      <c r="G75" s="36">
        <f t="shared" si="6"/>
      </c>
      <c r="P75" s="1">
        <f t="shared" si="9"/>
        <v>0</v>
      </c>
      <c r="Q75" s="1">
        <f t="shared" si="7"/>
        <v>0</v>
      </c>
      <c r="R75" s="1">
        <f t="shared" si="8"/>
        <v>0</v>
      </c>
    </row>
    <row r="76" spans="7:18" ht="15">
      <c r="G76" s="36">
        <f t="shared" si="6"/>
      </c>
      <c r="P76" s="1">
        <f t="shared" si="9"/>
        <v>0</v>
      </c>
      <c r="Q76" s="1">
        <f t="shared" si="7"/>
        <v>0</v>
      </c>
      <c r="R76" s="1">
        <f t="shared" si="8"/>
        <v>0</v>
      </c>
    </row>
    <row r="77" spans="7:18" ht="15">
      <c r="G77" s="36">
        <f t="shared" si="6"/>
      </c>
      <c r="P77" s="1">
        <f t="shared" si="9"/>
        <v>0</v>
      </c>
      <c r="Q77" s="1">
        <f t="shared" si="7"/>
        <v>0</v>
      </c>
      <c r="R77" s="1">
        <f t="shared" si="8"/>
        <v>0</v>
      </c>
    </row>
    <row r="78" spans="7:18" ht="15">
      <c r="G78" s="36">
        <f t="shared" si="6"/>
      </c>
      <c r="P78" s="1">
        <f t="shared" si="9"/>
        <v>0</v>
      </c>
      <c r="Q78" s="1">
        <f t="shared" si="7"/>
        <v>0</v>
      </c>
      <c r="R78" s="1">
        <f t="shared" si="8"/>
        <v>0</v>
      </c>
    </row>
    <row r="79" spans="7:18" ht="15">
      <c r="G79" s="36">
        <f t="shared" si="6"/>
      </c>
      <c r="P79" s="1">
        <f t="shared" si="9"/>
        <v>0</v>
      </c>
      <c r="Q79" s="1">
        <f t="shared" si="7"/>
        <v>0</v>
      </c>
      <c r="R79" s="1">
        <f t="shared" si="8"/>
        <v>0</v>
      </c>
    </row>
    <row r="80" spans="7:18" ht="15">
      <c r="G80" s="36">
        <f t="shared" si="6"/>
      </c>
      <c r="P80" s="1">
        <f t="shared" si="9"/>
        <v>0</v>
      </c>
      <c r="Q80" s="1">
        <f t="shared" si="7"/>
        <v>0</v>
      </c>
      <c r="R80" s="1">
        <f t="shared" si="8"/>
        <v>0</v>
      </c>
    </row>
    <row r="81" spans="7:18" ht="15">
      <c r="G81" s="36">
        <f t="shared" si="6"/>
      </c>
      <c r="P81" s="1">
        <f t="shared" si="9"/>
        <v>0</v>
      </c>
      <c r="Q81" s="1">
        <f t="shared" si="7"/>
        <v>0</v>
      </c>
      <c r="R81" s="1">
        <f t="shared" si="8"/>
        <v>0</v>
      </c>
    </row>
    <row r="82" spans="7:18" ht="15">
      <c r="G82" s="36">
        <f t="shared" si="6"/>
      </c>
      <c r="P82" s="1">
        <f t="shared" si="9"/>
        <v>0</v>
      </c>
      <c r="Q82" s="1">
        <f t="shared" si="7"/>
        <v>0</v>
      </c>
      <c r="R82" s="1">
        <f t="shared" si="8"/>
        <v>0</v>
      </c>
    </row>
    <row r="83" spans="7:18" ht="15">
      <c r="G83" s="36">
        <f t="shared" si="6"/>
      </c>
      <c r="P83" s="1">
        <f t="shared" si="9"/>
        <v>0</v>
      </c>
      <c r="Q83" s="1">
        <f t="shared" si="7"/>
        <v>0</v>
      </c>
      <c r="R83" s="1">
        <f t="shared" si="8"/>
        <v>0</v>
      </c>
    </row>
    <row r="84" spans="7:18" ht="15">
      <c r="G84" s="36">
        <f t="shared" si="6"/>
      </c>
      <c r="P84" s="1">
        <f t="shared" si="9"/>
        <v>0</v>
      </c>
      <c r="Q84" s="1">
        <f t="shared" si="7"/>
        <v>0</v>
      </c>
      <c r="R84" s="1">
        <f t="shared" si="8"/>
        <v>0</v>
      </c>
    </row>
    <row r="85" spans="7:18" ht="15">
      <c r="G85" s="36">
        <f t="shared" si="6"/>
      </c>
      <c r="P85" s="1">
        <f t="shared" si="9"/>
        <v>0</v>
      </c>
      <c r="Q85" s="1">
        <f t="shared" si="7"/>
        <v>0</v>
      </c>
      <c r="R85" s="1">
        <f t="shared" si="8"/>
        <v>0</v>
      </c>
    </row>
    <row r="86" spans="7:18" ht="15">
      <c r="G86" s="36">
        <f t="shared" si="6"/>
      </c>
      <c r="P86" s="1">
        <f t="shared" si="9"/>
        <v>0</v>
      </c>
      <c r="Q86" s="1">
        <f t="shared" si="7"/>
        <v>0</v>
      </c>
      <c r="R86" s="1">
        <f t="shared" si="8"/>
        <v>0</v>
      </c>
    </row>
    <row r="87" spans="7:18" ht="15">
      <c r="G87" s="36">
        <f t="shared" si="6"/>
      </c>
      <c r="P87" s="1">
        <f t="shared" si="9"/>
        <v>0</v>
      </c>
      <c r="Q87" s="1">
        <f t="shared" si="7"/>
        <v>0</v>
      </c>
      <c r="R87" s="1">
        <f t="shared" si="8"/>
        <v>0</v>
      </c>
    </row>
    <row r="88" spans="7:18" ht="15">
      <c r="G88" s="36">
        <f t="shared" si="6"/>
      </c>
      <c r="P88" s="1">
        <f t="shared" si="9"/>
        <v>0</v>
      </c>
      <c r="Q88" s="1">
        <f t="shared" si="7"/>
        <v>0</v>
      </c>
      <c r="R88" s="1">
        <f t="shared" si="8"/>
        <v>0</v>
      </c>
    </row>
    <row r="89" spans="7:18" ht="15">
      <c r="G89" s="36">
        <f t="shared" si="6"/>
      </c>
      <c r="P89" s="1">
        <f t="shared" si="9"/>
        <v>0</v>
      </c>
      <c r="Q89" s="1">
        <f t="shared" si="7"/>
        <v>0</v>
      </c>
      <c r="R89" s="1">
        <f t="shared" si="8"/>
        <v>0</v>
      </c>
    </row>
    <row r="90" spans="7:18" ht="15">
      <c r="G90" s="36">
        <f t="shared" si="6"/>
      </c>
      <c r="P90" s="1">
        <f t="shared" si="9"/>
        <v>0</v>
      </c>
      <c r="Q90" s="1">
        <f t="shared" si="7"/>
        <v>0</v>
      </c>
      <c r="R90" s="1">
        <f t="shared" si="8"/>
        <v>0</v>
      </c>
    </row>
    <row r="91" spans="7:18" ht="15">
      <c r="G91" s="36">
        <f t="shared" si="6"/>
      </c>
      <c r="P91" s="1">
        <f t="shared" si="9"/>
        <v>0</v>
      </c>
      <c r="Q91" s="1">
        <f t="shared" si="7"/>
        <v>0</v>
      </c>
      <c r="R91" s="1">
        <f t="shared" si="8"/>
        <v>0</v>
      </c>
    </row>
    <row r="92" spans="7:18" ht="15">
      <c r="G92" s="36">
        <f t="shared" si="6"/>
      </c>
      <c r="P92" s="1">
        <f t="shared" si="9"/>
        <v>0</v>
      </c>
      <c r="Q92" s="1">
        <f t="shared" si="7"/>
        <v>0</v>
      </c>
      <c r="R92" s="1">
        <f t="shared" si="8"/>
        <v>0</v>
      </c>
    </row>
    <row r="93" spans="7:18" ht="15">
      <c r="G93" s="36">
        <f t="shared" si="6"/>
      </c>
      <c r="P93" s="1">
        <f t="shared" si="9"/>
        <v>0</v>
      </c>
      <c r="Q93" s="1">
        <f t="shared" si="7"/>
        <v>0</v>
      </c>
      <c r="R93" s="1">
        <f t="shared" si="8"/>
        <v>0</v>
      </c>
    </row>
    <row r="94" spans="7:18" ht="15">
      <c r="G94" s="36">
        <f t="shared" si="6"/>
      </c>
      <c r="P94" s="1">
        <f t="shared" si="9"/>
        <v>0</v>
      </c>
      <c r="Q94" s="1">
        <f t="shared" si="7"/>
        <v>0</v>
      </c>
      <c r="R94" s="1">
        <f t="shared" si="8"/>
        <v>0</v>
      </c>
    </row>
    <row r="95" spans="7:18" ht="15">
      <c r="G95" s="36">
        <f t="shared" si="6"/>
      </c>
      <c r="P95" s="1">
        <f t="shared" si="9"/>
        <v>0</v>
      </c>
      <c r="Q95" s="1">
        <f t="shared" si="7"/>
        <v>0</v>
      </c>
      <c r="R95" s="1">
        <f t="shared" si="8"/>
        <v>0</v>
      </c>
    </row>
    <row r="96" spans="7:18" ht="15">
      <c r="G96" s="36">
        <f t="shared" si="6"/>
      </c>
      <c r="P96" s="1">
        <f t="shared" si="9"/>
        <v>0</v>
      </c>
      <c r="Q96" s="1">
        <f t="shared" si="7"/>
        <v>0</v>
      </c>
      <c r="R96" s="1">
        <f t="shared" si="8"/>
        <v>0</v>
      </c>
    </row>
    <row r="97" spans="7:18" ht="15">
      <c r="G97" s="36">
        <f t="shared" si="6"/>
      </c>
      <c r="P97" s="1">
        <f t="shared" si="9"/>
        <v>0</v>
      </c>
      <c r="Q97" s="1">
        <f t="shared" si="7"/>
        <v>0</v>
      </c>
      <c r="R97" s="1">
        <f t="shared" si="8"/>
        <v>0</v>
      </c>
    </row>
    <row r="98" spans="7:18" ht="15">
      <c r="G98" s="36">
        <f t="shared" si="6"/>
      </c>
      <c r="P98" s="1">
        <f t="shared" si="9"/>
        <v>0</v>
      </c>
      <c r="Q98" s="1">
        <f t="shared" si="7"/>
        <v>0</v>
      </c>
      <c r="R98" s="1">
        <f t="shared" si="8"/>
        <v>0</v>
      </c>
    </row>
    <row r="99" spans="7:18" ht="15">
      <c r="G99" s="36">
        <f t="shared" si="6"/>
      </c>
      <c r="P99" s="1">
        <f t="shared" si="9"/>
        <v>0</v>
      </c>
      <c r="Q99" s="1">
        <f t="shared" si="7"/>
        <v>0</v>
      </c>
      <c r="R99" s="1">
        <f t="shared" si="8"/>
        <v>0</v>
      </c>
    </row>
    <row r="100" spans="7:18" ht="15">
      <c r="G100" s="36">
        <f t="shared" si="6"/>
      </c>
      <c r="P100" s="1">
        <f t="shared" si="9"/>
        <v>0</v>
      </c>
      <c r="Q100" s="1">
        <f t="shared" si="7"/>
        <v>0</v>
      </c>
      <c r="R100" s="1">
        <f t="shared" si="8"/>
        <v>0</v>
      </c>
    </row>
    <row r="101" spans="7:18" ht="15">
      <c r="G101" s="36">
        <f t="shared" si="6"/>
      </c>
      <c r="P101" s="1">
        <f t="shared" si="9"/>
        <v>0</v>
      </c>
      <c r="Q101" s="1">
        <f t="shared" si="7"/>
        <v>0</v>
      </c>
      <c r="R101" s="1">
        <f t="shared" si="8"/>
        <v>0</v>
      </c>
    </row>
    <row r="102" spans="7:18" ht="15">
      <c r="G102" s="36">
        <f t="shared" si="6"/>
      </c>
      <c r="P102" s="1">
        <f t="shared" si="9"/>
        <v>0</v>
      </c>
      <c r="Q102" s="1">
        <f t="shared" si="7"/>
        <v>0</v>
      </c>
      <c r="R102" s="1">
        <f t="shared" si="8"/>
        <v>0</v>
      </c>
    </row>
    <row r="103" spans="7:18" ht="15">
      <c r="G103" s="36">
        <f t="shared" si="6"/>
      </c>
      <c r="P103" s="1">
        <f t="shared" si="9"/>
        <v>0</v>
      </c>
      <c r="Q103" s="1">
        <f t="shared" si="7"/>
        <v>0</v>
      </c>
      <c r="R103" s="1">
        <f t="shared" si="8"/>
        <v>0</v>
      </c>
    </row>
    <row r="104" spans="7:18" ht="15">
      <c r="G104" s="36">
        <f t="shared" si="6"/>
      </c>
      <c r="P104" s="1">
        <f t="shared" si="9"/>
        <v>0</v>
      </c>
      <c r="Q104" s="1">
        <f t="shared" si="7"/>
        <v>0</v>
      </c>
      <c r="R104" s="1">
        <f t="shared" si="8"/>
        <v>0</v>
      </c>
    </row>
    <row r="105" spans="7:18" ht="15">
      <c r="G105" s="36">
        <f t="shared" si="6"/>
      </c>
      <c r="P105" s="1">
        <f t="shared" si="9"/>
        <v>0</v>
      </c>
      <c r="Q105" s="1">
        <f t="shared" si="7"/>
        <v>0</v>
      </c>
      <c r="R105" s="1">
        <f t="shared" si="8"/>
        <v>0</v>
      </c>
    </row>
    <row r="106" spans="7:18" ht="15">
      <c r="G106" s="36">
        <f t="shared" si="6"/>
      </c>
      <c r="P106" s="1">
        <f t="shared" si="9"/>
        <v>0</v>
      </c>
      <c r="Q106" s="1">
        <f t="shared" si="7"/>
        <v>0</v>
      </c>
      <c r="R106" s="1">
        <f t="shared" si="8"/>
        <v>0</v>
      </c>
    </row>
    <row r="107" spans="7:18" ht="15">
      <c r="G107" s="36">
        <f t="shared" si="6"/>
      </c>
      <c r="P107" s="1">
        <f t="shared" si="9"/>
        <v>0</v>
      </c>
      <c r="Q107" s="1">
        <f t="shared" si="7"/>
        <v>0</v>
      </c>
      <c r="R107" s="1">
        <f t="shared" si="8"/>
        <v>0</v>
      </c>
    </row>
    <row r="108" spans="7:18" ht="15">
      <c r="G108" s="36">
        <f t="shared" si="6"/>
      </c>
      <c r="P108" s="1">
        <f t="shared" si="9"/>
        <v>0</v>
      </c>
      <c r="Q108" s="1">
        <f t="shared" si="7"/>
        <v>0</v>
      </c>
      <c r="R108" s="1">
        <f t="shared" si="8"/>
        <v>0</v>
      </c>
    </row>
    <row r="109" spans="7:18" ht="15">
      <c r="G109" s="36">
        <f t="shared" si="6"/>
      </c>
      <c r="P109" s="1">
        <f t="shared" si="9"/>
        <v>0</v>
      </c>
      <c r="Q109" s="1">
        <f t="shared" si="7"/>
        <v>0</v>
      </c>
      <c r="R109" s="1">
        <f t="shared" si="8"/>
        <v>0</v>
      </c>
    </row>
    <row r="110" spans="7:18" ht="15">
      <c r="G110" s="36">
        <f t="shared" si="6"/>
      </c>
      <c r="P110" s="1">
        <f t="shared" si="9"/>
        <v>0</v>
      </c>
      <c r="Q110" s="1">
        <f t="shared" si="7"/>
        <v>0</v>
      </c>
      <c r="R110" s="1">
        <f t="shared" si="8"/>
        <v>0</v>
      </c>
    </row>
    <row r="111" spans="7:18" ht="15">
      <c r="G111" s="36">
        <f t="shared" si="6"/>
      </c>
      <c r="P111" s="1">
        <f t="shared" si="9"/>
        <v>0</v>
      </c>
      <c r="Q111" s="1">
        <f t="shared" si="7"/>
        <v>0</v>
      </c>
      <c r="R111" s="1">
        <f t="shared" si="8"/>
        <v>0</v>
      </c>
    </row>
    <row r="112" spans="7:18" ht="15">
      <c r="G112" s="36">
        <f t="shared" si="6"/>
      </c>
      <c r="P112" s="1">
        <f t="shared" si="9"/>
        <v>0</v>
      </c>
      <c r="Q112" s="1">
        <f t="shared" si="7"/>
        <v>0</v>
      </c>
      <c r="R112" s="1">
        <f t="shared" si="8"/>
        <v>0</v>
      </c>
    </row>
    <row r="113" spans="7:18" ht="15">
      <c r="G113" s="36">
        <f t="shared" si="6"/>
      </c>
      <c r="P113" s="1">
        <f t="shared" si="9"/>
        <v>0</v>
      </c>
      <c r="Q113" s="1">
        <f t="shared" si="7"/>
        <v>0</v>
      </c>
      <c r="R113" s="1">
        <f t="shared" si="8"/>
        <v>0</v>
      </c>
    </row>
    <row r="114" spans="7:18" ht="15">
      <c r="G114" s="36">
        <f t="shared" si="6"/>
      </c>
      <c r="P114" s="1">
        <f t="shared" si="9"/>
        <v>0</v>
      </c>
      <c r="Q114" s="1">
        <f t="shared" si="7"/>
        <v>0</v>
      </c>
      <c r="R114" s="1">
        <f t="shared" si="8"/>
        <v>0</v>
      </c>
    </row>
    <row r="115" spans="7:18" ht="15">
      <c r="G115" s="36">
        <f t="shared" si="6"/>
      </c>
      <c r="P115" s="1">
        <f t="shared" si="9"/>
        <v>0</v>
      </c>
      <c r="Q115" s="1">
        <f t="shared" si="7"/>
        <v>0</v>
      </c>
      <c r="R115" s="1">
        <f t="shared" si="8"/>
        <v>0</v>
      </c>
    </row>
    <row r="116" spans="7:18" ht="15">
      <c r="G116" s="36">
        <f t="shared" si="6"/>
      </c>
      <c r="P116" s="1">
        <f t="shared" si="9"/>
        <v>0</v>
      </c>
      <c r="Q116" s="1">
        <f t="shared" si="7"/>
        <v>0</v>
      </c>
      <c r="R116" s="1">
        <f t="shared" si="8"/>
        <v>0</v>
      </c>
    </row>
    <row r="117" spans="7:18" ht="15">
      <c r="G117" s="36">
        <f t="shared" si="6"/>
      </c>
      <c r="P117" s="1">
        <f t="shared" si="9"/>
        <v>0</v>
      </c>
      <c r="Q117" s="1">
        <f t="shared" si="7"/>
        <v>0</v>
      </c>
      <c r="R117" s="1">
        <f t="shared" si="8"/>
        <v>0</v>
      </c>
    </row>
    <row r="118" spans="7:18" ht="15">
      <c r="G118" s="36">
        <f t="shared" si="6"/>
      </c>
      <c r="P118" s="1">
        <f t="shared" si="9"/>
        <v>0</v>
      </c>
      <c r="Q118" s="1">
        <f t="shared" si="7"/>
        <v>0</v>
      </c>
      <c r="R118" s="1">
        <f t="shared" si="8"/>
        <v>0</v>
      </c>
    </row>
    <row r="119" spans="7:18" ht="15">
      <c r="G119" s="36">
        <f t="shared" si="6"/>
      </c>
      <c r="P119" s="1">
        <f t="shared" si="9"/>
        <v>0</v>
      </c>
      <c r="Q119" s="1">
        <f t="shared" si="7"/>
        <v>0</v>
      </c>
      <c r="R119" s="1">
        <f t="shared" si="8"/>
        <v>0</v>
      </c>
    </row>
    <row r="120" spans="7:18" ht="15">
      <c r="G120" s="36">
        <f t="shared" si="6"/>
      </c>
      <c r="P120" s="1">
        <f t="shared" si="9"/>
        <v>0</v>
      </c>
      <c r="Q120" s="1">
        <f t="shared" si="7"/>
        <v>0</v>
      </c>
      <c r="R120" s="1">
        <f t="shared" si="8"/>
        <v>0</v>
      </c>
    </row>
    <row r="121" spans="7:18" ht="15">
      <c r="G121" s="36">
        <f t="shared" si="6"/>
      </c>
      <c r="P121" s="1">
        <f t="shared" si="9"/>
        <v>0</v>
      </c>
      <c r="Q121" s="1">
        <f t="shared" si="7"/>
        <v>0</v>
      </c>
      <c r="R121" s="1">
        <f t="shared" si="8"/>
        <v>0</v>
      </c>
    </row>
    <row r="122" spans="7:18" ht="15">
      <c r="G122" s="36">
        <f t="shared" si="6"/>
      </c>
      <c r="P122" s="1">
        <f t="shared" si="9"/>
        <v>0</v>
      </c>
      <c r="Q122" s="1">
        <f t="shared" si="7"/>
        <v>0</v>
      </c>
      <c r="R122" s="1">
        <f t="shared" si="8"/>
        <v>0</v>
      </c>
    </row>
    <row r="123" spans="7:18" ht="15">
      <c r="G123" s="36">
        <f t="shared" si="6"/>
      </c>
      <c r="P123" s="1">
        <f t="shared" si="9"/>
        <v>0</v>
      </c>
      <c r="Q123" s="1">
        <f t="shared" si="7"/>
        <v>0</v>
      </c>
      <c r="R123" s="1">
        <f t="shared" si="8"/>
        <v>0</v>
      </c>
    </row>
    <row r="124" spans="7:18" ht="15">
      <c r="G124" s="36">
        <f t="shared" si="6"/>
      </c>
      <c r="P124" s="1">
        <f t="shared" si="9"/>
        <v>0</v>
      </c>
      <c r="Q124" s="1">
        <f t="shared" si="7"/>
        <v>0</v>
      </c>
      <c r="R124" s="1">
        <f t="shared" si="8"/>
        <v>0</v>
      </c>
    </row>
    <row r="125" spans="7:18" ht="15">
      <c r="G125" s="36">
        <f t="shared" si="6"/>
      </c>
      <c r="P125" s="1">
        <f t="shared" si="9"/>
        <v>0</v>
      </c>
      <c r="Q125" s="1">
        <f t="shared" si="7"/>
        <v>0</v>
      </c>
      <c r="R125" s="1">
        <f t="shared" si="8"/>
        <v>0</v>
      </c>
    </row>
    <row r="126" spans="7:18" ht="15">
      <c r="G126" s="36">
        <f t="shared" si="6"/>
      </c>
      <c r="P126" s="1">
        <f t="shared" si="9"/>
        <v>0</v>
      </c>
      <c r="Q126" s="1">
        <f t="shared" si="7"/>
        <v>0</v>
      </c>
      <c r="R126" s="1">
        <f t="shared" si="8"/>
        <v>0</v>
      </c>
    </row>
    <row r="127" spans="7:18" ht="15">
      <c r="G127" s="36">
        <f t="shared" si="6"/>
      </c>
      <c r="P127" s="1">
        <f t="shared" si="9"/>
        <v>0</v>
      </c>
      <c r="Q127" s="1">
        <f t="shared" si="7"/>
        <v>0</v>
      </c>
      <c r="R127" s="1">
        <f t="shared" si="8"/>
        <v>0</v>
      </c>
    </row>
    <row r="128" spans="7:18" ht="15">
      <c r="G128" s="36">
        <f t="shared" si="6"/>
      </c>
      <c r="P128" s="1">
        <f t="shared" si="9"/>
        <v>0</v>
      </c>
      <c r="Q128" s="1">
        <f t="shared" si="7"/>
        <v>0</v>
      </c>
      <c r="R128" s="1">
        <f t="shared" si="8"/>
        <v>0</v>
      </c>
    </row>
    <row r="129" spans="7:18" ht="15">
      <c r="G129" s="36">
        <f t="shared" si="6"/>
      </c>
      <c r="P129" s="1">
        <f t="shared" si="9"/>
        <v>0</v>
      </c>
      <c r="Q129" s="1">
        <f t="shared" si="7"/>
        <v>0</v>
      </c>
      <c r="R129" s="1">
        <f t="shared" si="8"/>
        <v>0</v>
      </c>
    </row>
    <row r="130" spans="7:18" ht="15">
      <c r="G130" s="36">
        <f t="shared" si="6"/>
      </c>
      <c r="P130" s="1">
        <f t="shared" si="9"/>
        <v>0</v>
      </c>
      <c r="Q130" s="1">
        <f t="shared" si="7"/>
        <v>0</v>
      </c>
      <c r="R130" s="1">
        <f t="shared" si="8"/>
        <v>0</v>
      </c>
    </row>
    <row r="131" spans="7:18" ht="15">
      <c r="G131" s="36">
        <f aca="true" t="shared" si="10" ref="G131:G194">IF(IF(F131&lt;&gt;"",ISERROR(FIND("#"&amp;UPPER(F131)&amp;"#","#T06#T08#T10#T12#T14#TS#TM#TL#TXL#TXXL#TXXXL#"))),"Tshirt?","")</f>
      </c>
      <c r="P131" s="1">
        <f t="shared" si="9"/>
        <v>0</v>
      </c>
      <c r="Q131" s="1">
        <f aca="true" t="shared" si="11" ref="Q131:Q194">IF(D131&lt;&gt;"",1,0)</f>
        <v>0</v>
      </c>
      <c r="R131" s="1">
        <f aca="true" t="shared" si="12" ref="R131:R194">IF(F131&lt;&gt;"",1,0)</f>
        <v>0</v>
      </c>
    </row>
    <row r="132" spans="7:18" ht="15">
      <c r="G132" s="36">
        <f t="shared" si="10"/>
      </c>
      <c r="P132" s="1">
        <f t="shared" si="9"/>
        <v>0</v>
      </c>
      <c r="Q132" s="1">
        <f t="shared" si="11"/>
        <v>0</v>
      </c>
      <c r="R132" s="1">
        <f t="shared" si="12"/>
        <v>0</v>
      </c>
    </row>
    <row r="133" spans="7:18" ht="15">
      <c r="G133" s="36">
        <f t="shared" si="10"/>
      </c>
      <c r="P133" s="1">
        <f t="shared" si="9"/>
        <v>0</v>
      </c>
      <c r="Q133" s="1">
        <f t="shared" si="11"/>
        <v>0</v>
      </c>
      <c r="R133" s="1">
        <f t="shared" si="12"/>
        <v>0</v>
      </c>
    </row>
    <row r="134" spans="7:18" ht="15">
      <c r="G134" s="36">
        <f t="shared" si="10"/>
      </c>
      <c r="P134" s="1">
        <f t="shared" si="9"/>
        <v>0</v>
      </c>
      <c r="Q134" s="1">
        <f t="shared" si="11"/>
        <v>0</v>
      </c>
      <c r="R134" s="1">
        <f t="shared" si="12"/>
        <v>0</v>
      </c>
    </row>
    <row r="135" spans="7:18" ht="15">
      <c r="G135" s="36">
        <f t="shared" si="10"/>
      </c>
      <c r="P135" s="1">
        <f t="shared" si="9"/>
        <v>0</v>
      </c>
      <c r="Q135" s="1">
        <f t="shared" si="11"/>
        <v>0</v>
      </c>
      <c r="R135" s="1">
        <f t="shared" si="12"/>
        <v>0</v>
      </c>
    </row>
    <row r="136" spans="7:18" ht="15">
      <c r="G136" s="36">
        <f t="shared" si="10"/>
      </c>
      <c r="P136" s="1">
        <f t="shared" si="9"/>
        <v>0</v>
      </c>
      <c r="Q136" s="1">
        <f t="shared" si="11"/>
        <v>0</v>
      </c>
      <c r="R136" s="1">
        <f t="shared" si="12"/>
        <v>0</v>
      </c>
    </row>
    <row r="137" spans="7:18" ht="15">
      <c r="G137" s="36">
        <f t="shared" si="10"/>
      </c>
      <c r="P137" s="1">
        <f aca="true" t="shared" si="13" ref="P137:P200">IF(A137&lt;&gt;"",IF(_xlfn.IFERROR(FIND("X",UPPER(D137)),0)&lt;&gt;0,0,1),0)</f>
        <v>0</v>
      </c>
      <c r="Q137" s="1">
        <f t="shared" si="11"/>
        <v>0</v>
      </c>
      <c r="R137" s="1">
        <f t="shared" si="12"/>
        <v>0</v>
      </c>
    </row>
    <row r="138" spans="7:18" ht="15">
      <c r="G138" s="36">
        <f t="shared" si="10"/>
      </c>
      <c r="P138" s="1">
        <f t="shared" si="13"/>
        <v>0</v>
      </c>
      <c r="Q138" s="1">
        <f t="shared" si="11"/>
        <v>0</v>
      </c>
      <c r="R138" s="1">
        <f t="shared" si="12"/>
        <v>0</v>
      </c>
    </row>
    <row r="139" spans="7:18" ht="15">
      <c r="G139" s="36">
        <f t="shared" si="10"/>
      </c>
      <c r="P139" s="1">
        <f t="shared" si="13"/>
        <v>0</v>
      </c>
      <c r="Q139" s="1">
        <f t="shared" si="11"/>
        <v>0</v>
      </c>
      <c r="R139" s="1">
        <f t="shared" si="12"/>
        <v>0</v>
      </c>
    </row>
    <row r="140" spans="7:18" ht="15">
      <c r="G140" s="36">
        <f t="shared" si="10"/>
      </c>
      <c r="P140" s="1">
        <f t="shared" si="13"/>
        <v>0</v>
      </c>
      <c r="Q140" s="1">
        <f t="shared" si="11"/>
        <v>0</v>
      </c>
      <c r="R140" s="1">
        <f t="shared" si="12"/>
        <v>0</v>
      </c>
    </row>
    <row r="141" spans="7:18" ht="15">
      <c r="G141" s="36">
        <f t="shared" si="10"/>
      </c>
      <c r="P141" s="1">
        <f t="shared" si="13"/>
        <v>0</v>
      </c>
      <c r="Q141" s="1">
        <f t="shared" si="11"/>
        <v>0</v>
      </c>
      <c r="R141" s="1">
        <f t="shared" si="12"/>
        <v>0</v>
      </c>
    </row>
    <row r="142" spans="7:18" ht="15">
      <c r="G142" s="36">
        <f t="shared" si="10"/>
      </c>
      <c r="P142" s="1">
        <f t="shared" si="13"/>
        <v>0</v>
      </c>
      <c r="Q142" s="1">
        <f t="shared" si="11"/>
        <v>0</v>
      </c>
      <c r="R142" s="1">
        <f t="shared" si="12"/>
        <v>0</v>
      </c>
    </row>
    <row r="143" spans="7:18" ht="15">
      <c r="G143" s="36">
        <f t="shared" si="10"/>
      </c>
      <c r="P143" s="1">
        <f t="shared" si="13"/>
        <v>0</v>
      </c>
      <c r="Q143" s="1">
        <f t="shared" si="11"/>
        <v>0</v>
      </c>
      <c r="R143" s="1">
        <f t="shared" si="12"/>
        <v>0</v>
      </c>
    </row>
    <row r="144" spans="7:18" ht="15">
      <c r="G144" s="36">
        <f t="shared" si="10"/>
      </c>
      <c r="P144" s="1">
        <f t="shared" si="13"/>
        <v>0</v>
      </c>
      <c r="Q144" s="1">
        <f t="shared" si="11"/>
        <v>0</v>
      </c>
      <c r="R144" s="1">
        <f t="shared" si="12"/>
        <v>0</v>
      </c>
    </row>
    <row r="145" spans="7:18" ht="15">
      <c r="G145" s="36">
        <f t="shared" si="10"/>
      </c>
      <c r="P145" s="1">
        <f t="shared" si="13"/>
        <v>0</v>
      </c>
      <c r="Q145" s="1">
        <f t="shared" si="11"/>
        <v>0</v>
      </c>
      <c r="R145" s="1">
        <f t="shared" si="12"/>
        <v>0</v>
      </c>
    </row>
    <row r="146" spans="7:18" ht="15">
      <c r="G146" s="36">
        <f t="shared" si="10"/>
      </c>
      <c r="P146" s="1">
        <f t="shared" si="13"/>
        <v>0</v>
      </c>
      <c r="Q146" s="1">
        <f t="shared" si="11"/>
        <v>0</v>
      </c>
      <c r="R146" s="1">
        <f t="shared" si="12"/>
        <v>0</v>
      </c>
    </row>
    <row r="147" spans="7:18" ht="15">
      <c r="G147" s="36">
        <f t="shared" si="10"/>
      </c>
      <c r="P147" s="1">
        <f t="shared" si="13"/>
        <v>0</v>
      </c>
      <c r="Q147" s="1">
        <f t="shared" si="11"/>
        <v>0</v>
      </c>
      <c r="R147" s="1">
        <f t="shared" si="12"/>
        <v>0</v>
      </c>
    </row>
    <row r="148" spans="7:18" ht="15">
      <c r="G148" s="36">
        <f t="shared" si="10"/>
      </c>
      <c r="P148" s="1">
        <f t="shared" si="13"/>
        <v>0</v>
      </c>
      <c r="Q148" s="1">
        <f t="shared" si="11"/>
        <v>0</v>
      </c>
      <c r="R148" s="1">
        <f t="shared" si="12"/>
        <v>0</v>
      </c>
    </row>
    <row r="149" spans="7:18" ht="15">
      <c r="G149" s="36">
        <f t="shared" si="10"/>
      </c>
      <c r="P149" s="1">
        <f t="shared" si="13"/>
        <v>0</v>
      </c>
      <c r="Q149" s="1">
        <f t="shared" si="11"/>
        <v>0</v>
      </c>
      <c r="R149" s="1">
        <f t="shared" si="12"/>
        <v>0</v>
      </c>
    </row>
    <row r="150" spans="7:18" ht="15">
      <c r="G150" s="36">
        <f t="shared" si="10"/>
      </c>
      <c r="P150" s="1">
        <f t="shared" si="13"/>
        <v>0</v>
      </c>
      <c r="Q150" s="1">
        <f t="shared" si="11"/>
        <v>0</v>
      </c>
      <c r="R150" s="1">
        <f t="shared" si="12"/>
        <v>0</v>
      </c>
    </row>
    <row r="151" spans="7:18" ht="15">
      <c r="G151" s="36">
        <f t="shared" si="10"/>
      </c>
      <c r="P151" s="1">
        <f t="shared" si="13"/>
        <v>0</v>
      </c>
      <c r="Q151" s="1">
        <f t="shared" si="11"/>
        <v>0</v>
      </c>
      <c r="R151" s="1">
        <f t="shared" si="12"/>
        <v>0</v>
      </c>
    </row>
    <row r="152" spans="7:18" ht="15">
      <c r="G152" s="36">
        <f t="shared" si="10"/>
      </c>
      <c r="P152" s="1">
        <f t="shared" si="13"/>
        <v>0</v>
      </c>
      <c r="Q152" s="1">
        <f t="shared" si="11"/>
        <v>0</v>
      </c>
      <c r="R152" s="1">
        <f t="shared" si="12"/>
        <v>0</v>
      </c>
    </row>
    <row r="153" spans="7:18" ht="15">
      <c r="G153" s="36">
        <f t="shared" si="10"/>
      </c>
      <c r="P153" s="1">
        <f t="shared" si="13"/>
        <v>0</v>
      </c>
      <c r="Q153" s="1">
        <f t="shared" si="11"/>
        <v>0</v>
      </c>
      <c r="R153" s="1">
        <f t="shared" si="12"/>
        <v>0</v>
      </c>
    </row>
    <row r="154" spans="7:18" ht="15">
      <c r="G154" s="36">
        <f t="shared" si="10"/>
      </c>
      <c r="P154" s="1">
        <f t="shared" si="13"/>
        <v>0</v>
      </c>
      <c r="Q154" s="1">
        <f t="shared" si="11"/>
        <v>0</v>
      </c>
      <c r="R154" s="1">
        <f t="shared" si="12"/>
        <v>0</v>
      </c>
    </row>
    <row r="155" spans="7:18" ht="15">
      <c r="G155" s="36">
        <f t="shared" si="10"/>
      </c>
      <c r="P155" s="1">
        <f t="shared" si="13"/>
        <v>0</v>
      </c>
      <c r="Q155" s="1">
        <f t="shared" si="11"/>
        <v>0</v>
      </c>
      <c r="R155" s="1">
        <f t="shared" si="12"/>
        <v>0</v>
      </c>
    </row>
    <row r="156" spans="7:18" ht="15">
      <c r="G156" s="36">
        <f t="shared" si="10"/>
      </c>
      <c r="P156" s="1">
        <f t="shared" si="13"/>
        <v>0</v>
      </c>
      <c r="Q156" s="1">
        <f t="shared" si="11"/>
        <v>0</v>
      </c>
      <c r="R156" s="1">
        <f t="shared" si="12"/>
        <v>0</v>
      </c>
    </row>
    <row r="157" spans="7:18" ht="15">
      <c r="G157" s="36">
        <f t="shared" si="10"/>
      </c>
      <c r="P157" s="1">
        <f t="shared" si="13"/>
        <v>0</v>
      </c>
      <c r="Q157" s="1">
        <f t="shared" si="11"/>
        <v>0</v>
      </c>
      <c r="R157" s="1">
        <f t="shared" si="12"/>
        <v>0</v>
      </c>
    </row>
    <row r="158" spans="7:18" ht="15">
      <c r="G158" s="36">
        <f t="shared" si="10"/>
      </c>
      <c r="P158" s="1">
        <f t="shared" si="13"/>
        <v>0</v>
      </c>
      <c r="Q158" s="1">
        <f t="shared" si="11"/>
        <v>0</v>
      </c>
      <c r="R158" s="1">
        <f t="shared" si="12"/>
        <v>0</v>
      </c>
    </row>
    <row r="159" spans="7:18" ht="15">
      <c r="G159" s="36">
        <f t="shared" si="10"/>
      </c>
      <c r="P159" s="1">
        <f t="shared" si="13"/>
        <v>0</v>
      </c>
      <c r="Q159" s="1">
        <f t="shared" si="11"/>
        <v>0</v>
      </c>
      <c r="R159" s="1">
        <f t="shared" si="12"/>
        <v>0</v>
      </c>
    </row>
    <row r="160" spans="7:18" ht="15">
      <c r="G160" s="36">
        <f t="shared" si="10"/>
      </c>
      <c r="P160" s="1">
        <f t="shared" si="13"/>
        <v>0</v>
      </c>
      <c r="Q160" s="1">
        <f t="shared" si="11"/>
        <v>0</v>
      </c>
      <c r="R160" s="1">
        <f t="shared" si="12"/>
        <v>0</v>
      </c>
    </row>
    <row r="161" spans="7:18" ht="15">
      <c r="G161" s="36">
        <f t="shared" si="10"/>
      </c>
      <c r="P161" s="1">
        <f t="shared" si="13"/>
        <v>0</v>
      </c>
      <c r="Q161" s="1">
        <f t="shared" si="11"/>
        <v>0</v>
      </c>
      <c r="R161" s="1">
        <f t="shared" si="12"/>
        <v>0</v>
      </c>
    </row>
    <row r="162" spans="7:18" ht="15">
      <c r="G162" s="36">
        <f t="shared" si="10"/>
      </c>
      <c r="P162" s="1">
        <f t="shared" si="13"/>
        <v>0</v>
      </c>
      <c r="Q162" s="1">
        <f t="shared" si="11"/>
        <v>0</v>
      </c>
      <c r="R162" s="1">
        <f t="shared" si="12"/>
        <v>0</v>
      </c>
    </row>
    <row r="163" spans="7:18" ht="15">
      <c r="G163" s="36">
        <f t="shared" si="10"/>
      </c>
      <c r="P163" s="1">
        <f t="shared" si="13"/>
        <v>0</v>
      </c>
      <c r="Q163" s="1">
        <f t="shared" si="11"/>
        <v>0</v>
      </c>
      <c r="R163" s="1">
        <f t="shared" si="12"/>
        <v>0</v>
      </c>
    </row>
    <row r="164" spans="7:18" ht="15">
      <c r="G164" s="36">
        <f t="shared" si="10"/>
      </c>
      <c r="P164" s="1">
        <f t="shared" si="13"/>
        <v>0</v>
      </c>
      <c r="Q164" s="1">
        <f t="shared" si="11"/>
        <v>0</v>
      </c>
      <c r="R164" s="1">
        <f t="shared" si="12"/>
        <v>0</v>
      </c>
    </row>
    <row r="165" spans="7:18" ht="15">
      <c r="G165" s="36">
        <f t="shared" si="10"/>
      </c>
      <c r="P165" s="1">
        <f t="shared" si="13"/>
        <v>0</v>
      </c>
      <c r="Q165" s="1">
        <f t="shared" si="11"/>
        <v>0</v>
      </c>
      <c r="R165" s="1">
        <f t="shared" si="12"/>
        <v>0</v>
      </c>
    </row>
    <row r="166" spans="7:18" ht="15">
      <c r="G166" s="36">
        <f t="shared" si="10"/>
      </c>
      <c r="P166" s="1">
        <f t="shared" si="13"/>
        <v>0</v>
      </c>
      <c r="Q166" s="1">
        <f t="shared" si="11"/>
        <v>0</v>
      </c>
      <c r="R166" s="1">
        <f t="shared" si="12"/>
        <v>0</v>
      </c>
    </row>
    <row r="167" spans="7:18" ht="15">
      <c r="G167" s="36">
        <f t="shared" si="10"/>
      </c>
      <c r="P167" s="1">
        <f t="shared" si="13"/>
        <v>0</v>
      </c>
      <c r="Q167" s="1">
        <f t="shared" si="11"/>
        <v>0</v>
      </c>
      <c r="R167" s="1">
        <f t="shared" si="12"/>
        <v>0</v>
      </c>
    </row>
    <row r="168" spans="7:18" ht="15">
      <c r="G168" s="36">
        <f t="shared" si="10"/>
      </c>
      <c r="P168" s="1">
        <f t="shared" si="13"/>
        <v>0</v>
      </c>
      <c r="Q168" s="1">
        <f t="shared" si="11"/>
        <v>0</v>
      </c>
      <c r="R168" s="1">
        <f t="shared" si="12"/>
        <v>0</v>
      </c>
    </row>
    <row r="169" spans="7:18" ht="15">
      <c r="G169" s="36">
        <f t="shared" si="10"/>
      </c>
      <c r="P169" s="1">
        <f t="shared" si="13"/>
        <v>0</v>
      </c>
      <c r="Q169" s="1">
        <f t="shared" si="11"/>
        <v>0</v>
      </c>
      <c r="R169" s="1">
        <f t="shared" si="12"/>
        <v>0</v>
      </c>
    </row>
    <row r="170" spans="7:18" ht="15">
      <c r="G170" s="36">
        <f t="shared" si="10"/>
      </c>
      <c r="P170" s="1">
        <f t="shared" si="13"/>
        <v>0</v>
      </c>
      <c r="Q170" s="1">
        <f t="shared" si="11"/>
        <v>0</v>
      </c>
      <c r="R170" s="1">
        <f t="shared" si="12"/>
        <v>0</v>
      </c>
    </row>
    <row r="171" spans="7:18" ht="15">
      <c r="G171" s="36">
        <f t="shared" si="10"/>
      </c>
      <c r="P171" s="1">
        <f t="shared" si="13"/>
        <v>0</v>
      </c>
      <c r="Q171" s="1">
        <f t="shared" si="11"/>
        <v>0</v>
      </c>
      <c r="R171" s="1">
        <f t="shared" si="12"/>
        <v>0</v>
      </c>
    </row>
    <row r="172" spans="7:18" ht="15">
      <c r="G172" s="36">
        <f t="shared" si="10"/>
      </c>
      <c r="P172" s="1">
        <f t="shared" si="13"/>
        <v>0</v>
      </c>
      <c r="Q172" s="1">
        <f t="shared" si="11"/>
        <v>0</v>
      </c>
      <c r="R172" s="1">
        <f t="shared" si="12"/>
        <v>0</v>
      </c>
    </row>
    <row r="173" spans="7:18" ht="15">
      <c r="G173" s="36">
        <f t="shared" si="10"/>
      </c>
      <c r="P173" s="1">
        <f t="shared" si="13"/>
        <v>0</v>
      </c>
      <c r="Q173" s="1">
        <f t="shared" si="11"/>
        <v>0</v>
      </c>
      <c r="R173" s="1">
        <f t="shared" si="12"/>
        <v>0</v>
      </c>
    </row>
    <row r="174" spans="7:18" ht="15">
      <c r="G174" s="36">
        <f t="shared" si="10"/>
      </c>
      <c r="P174" s="1">
        <f t="shared" si="13"/>
        <v>0</v>
      </c>
      <c r="Q174" s="1">
        <f t="shared" si="11"/>
        <v>0</v>
      </c>
      <c r="R174" s="1">
        <f t="shared" si="12"/>
        <v>0</v>
      </c>
    </row>
    <row r="175" spans="7:18" ht="15">
      <c r="G175" s="36">
        <f t="shared" si="10"/>
      </c>
      <c r="P175" s="1">
        <f t="shared" si="13"/>
        <v>0</v>
      </c>
      <c r="Q175" s="1">
        <f t="shared" si="11"/>
        <v>0</v>
      </c>
      <c r="R175" s="1">
        <f t="shared" si="12"/>
        <v>0</v>
      </c>
    </row>
    <row r="176" spans="7:18" ht="15">
      <c r="G176" s="36">
        <f t="shared" si="10"/>
      </c>
      <c r="P176" s="1">
        <f t="shared" si="13"/>
        <v>0</v>
      </c>
      <c r="Q176" s="1">
        <f t="shared" si="11"/>
        <v>0</v>
      </c>
      <c r="R176" s="1">
        <f t="shared" si="12"/>
        <v>0</v>
      </c>
    </row>
    <row r="177" spans="7:18" ht="15">
      <c r="G177" s="36">
        <f t="shared" si="10"/>
      </c>
      <c r="P177" s="1">
        <f t="shared" si="13"/>
        <v>0</v>
      </c>
      <c r="Q177" s="1">
        <f t="shared" si="11"/>
        <v>0</v>
      </c>
      <c r="R177" s="1">
        <f t="shared" si="12"/>
        <v>0</v>
      </c>
    </row>
    <row r="178" spans="7:18" ht="15">
      <c r="G178" s="36">
        <f t="shared" si="10"/>
      </c>
      <c r="P178" s="1">
        <f t="shared" si="13"/>
        <v>0</v>
      </c>
      <c r="Q178" s="1">
        <f t="shared" si="11"/>
        <v>0</v>
      </c>
      <c r="R178" s="1">
        <f t="shared" si="12"/>
        <v>0</v>
      </c>
    </row>
    <row r="179" spans="7:18" ht="15">
      <c r="G179" s="36">
        <f t="shared" si="10"/>
      </c>
      <c r="P179" s="1">
        <f t="shared" si="13"/>
        <v>0</v>
      </c>
      <c r="Q179" s="1">
        <f t="shared" si="11"/>
        <v>0</v>
      </c>
      <c r="R179" s="1">
        <f t="shared" si="12"/>
        <v>0</v>
      </c>
    </row>
    <row r="180" spans="7:18" ht="15">
      <c r="G180" s="36">
        <f t="shared" si="10"/>
      </c>
      <c r="P180" s="1">
        <f t="shared" si="13"/>
        <v>0</v>
      </c>
      <c r="Q180" s="1">
        <f t="shared" si="11"/>
        <v>0</v>
      </c>
      <c r="R180" s="1">
        <f t="shared" si="12"/>
        <v>0</v>
      </c>
    </row>
    <row r="181" spans="7:18" ht="15">
      <c r="G181" s="36">
        <f t="shared" si="10"/>
      </c>
      <c r="P181" s="1">
        <f t="shared" si="13"/>
        <v>0</v>
      </c>
      <c r="Q181" s="1">
        <f t="shared" si="11"/>
        <v>0</v>
      </c>
      <c r="R181" s="1">
        <f t="shared" si="12"/>
        <v>0</v>
      </c>
    </row>
    <row r="182" spans="7:18" ht="15">
      <c r="G182" s="36">
        <f t="shared" si="10"/>
      </c>
      <c r="P182" s="1">
        <f t="shared" si="13"/>
        <v>0</v>
      </c>
      <c r="Q182" s="1">
        <f t="shared" si="11"/>
        <v>0</v>
      </c>
      <c r="R182" s="1">
        <f t="shared" si="12"/>
        <v>0</v>
      </c>
    </row>
    <row r="183" spans="7:18" ht="15">
      <c r="G183" s="36">
        <f t="shared" si="10"/>
      </c>
      <c r="P183" s="1">
        <f t="shared" si="13"/>
        <v>0</v>
      </c>
      <c r="Q183" s="1">
        <f t="shared" si="11"/>
        <v>0</v>
      </c>
      <c r="R183" s="1">
        <f t="shared" si="12"/>
        <v>0</v>
      </c>
    </row>
    <row r="184" spans="7:18" ht="15">
      <c r="G184" s="36">
        <f t="shared" si="10"/>
      </c>
      <c r="P184" s="1">
        <f t="shared" si="13"/>
        <v>0</v>
      </c>
      <c r="Q184" s="1">
        <f t="shared" si="11"/>
        <v>0</v>
      </c>
      <c r="R184" s="1">
        <f t="shared" si="12"/>
        <v>0</v>
      </c>
    </row>
    <row r="185" spans="7:18" ht="15">
      <c r="G185" s="36">
        <f t="shared" si="10"/>
      </c>
      <c r="P185" s="1">
        <f t="shared" si="13"/>
        <v>0</v>
      </c>
      <c r="Q185" s="1">
        <f t="shared" si="11"/>
        <v>0</v>
      </c>
      <c r="R185" s="1">
        <f t="shared" si="12"/>
        <v>0</v>
      </c>
    </row>
    <row r="186" spans="7:18" ht="15">
      <c r="G186" s="36">
        <f t="shared" si="10"/>
      </c>
      <c r="P186" s="1">
        <f t="shared" si="13"/>
        <v>0</v>
      </c>
      <c r="Q186" s="1">
        <f t="shared" si="11"/>
        <v>0</v>
      </c>
      <c r="R186" s="1">
        <f t="shared" si="12"/>
        <v>0</v>
      </c>
    </row>
    <row r="187" spans="7:18" ht="15">
      <c r="G187" s="36">
        <f t="shared" si="10"/>
      </c>
      <c r="P187" s="1">
        <f t="shared" si="13"/>
        <v>0</v>
      </c>
      <c r="Q187" s="1">
        <f t="shared" si="11"/>
        <v>0</v>
      </c>
      <c r="R187" s="1">
        <f t="shared" si="12"/>
        <v>0</v>
      </c>
    </row>
    <row r="188" spans="7:18" ht="15">
      <c r="G188" s="36">
        <f t="shared" si="10"/>
      </c>
      <c r="P188" s="1">
        <f t="shared" si="13"/>
        <v>0</v>
      </c>
      <c r="Q188" s="1">
        <f t="shared" si="11"/>
        <v>0</v>
      </c>
      <c r="R188" s="1">
        <f t="shared" si="12"/>
        <v>0</v>
      </c>
    </row>
    <row r="189" spans="7:18" ht="15">
      <c r="G189" s="36">
        <f t="shared" si="10"/>
      </c>
      <c r="P189" s="1">
        <f t="shared" si="13"/>
        <v>0</v>
      </c>
      <c r="Q189" s="1">
        <f t="shared" si="11"/>
        <v>0</v>
      </c>
      <c r="R189" s="1">
        <f t="shared" si="12"/>
        <v>0</v>
      </c>
    </row>
    <row r="190" spans="7:18" ht="15">
      <c r="G190" s="36">
        <f t="shared" si="10"/>
      </c>
      <c r="P190" s="1">
        <f t="shared" si="13"/>
        <v>0</v>
      </c>
      <c r="Q190" s="1">
        <f t="shared" si="11"/>
        <v>0</v>
      </c>
      <c r="R190" s="1">
        <f t="shared" si="12"/>
        <v>0</v>
      </c>
    </row>
    <row r="191" spans="7:18" ht="15">
      <c r="G191" s="36">
        <f t="shared" si="10"/>
      </c>
      <c r="P191" s="1">
        <f t="shared" si="13"/>
        <v>0</v>
      </c>
      <c r="Q191" s="1">
        <f t="shared" si="11"/>
        <v>0</v>
      </c>
      <c r="R191" s="1">
        <f t="shared" si="12"/>
        <v>0</v>
      </c>
    </row>
    <row r="192" spans="7:18" ht="15">
      <c r="G192" s="36">
        <f t="shared" si="10"/>
      </c>
      <c r="P192" s="1">
        <f t="shared" si="13"/>
        <v>0</v>
      </c>
      <c r="Q192" s="1">
        <f t="shared" si="11"/>
        <v>0</v>
      </c>
      <c r="R192" s="1">
        <f t="shared" si="12"/>
        <v>0</v>
      </c>
    </row>
    <row r="193" spans="7:18" ht="15">
      <c r="G193" s="36">
        <f t="shared" si="10"/>
      </c>
      <c r="P193" s="1">
        <f t="shared" si="13"/>
        <v>0</v>
      </c>
      <c r="Q193" s="1">
        <f t="shared" si="11"/>
        <v>0</v>
      </c>
      <c r="R193" s="1">
        <f t="shared" si="12"/>
        <v>0</v>
      </c>
    </row>
    <row r="194" spans="7:18" ht="15">
      <c r="G194" s="36">
        <f t="shared" si="10"/>
      </c>
      <c r="P194" s="1">
        <f t="shared" si="13"/>
        <v>0</v>
      </c>
      <c r="Q194" s="1">
        <f t="shared" si="11"/>
        <v>0</v>
      </c>
      <c r="R194" s="1">
        <f t="shared" si="12"/>
        <v>0</v>
      </c>
    </row>
    <row r="195" spans="7:18" ht="15">
      <c r="G195" s="36">
        <f aca="true" t="shared" si="14" ref="G195:G258">IF(IF(F195&lt;&gt;"",ISERROR(FIND("#"&amp;UPPER(F195)&amp;"#","#T06#T08#T10#T12#T14#TS#TM#TL#TXL#TXXL#TXXXL#"))),"Tshirt?","")</f>
      </c>
      <c r="P195" s="1">
        <f t="shared" si="13"/>
        <v>0</v>
      </c>
      <c r="Q195" s="1">
        <f aca="true" t="shared" si="15" ref="Q195:Q258">IF(D195&lt;&gt;"",1,0)</f>
        <v>0</v>
      </c>
      <c r="R195" s="1">
        <f aca="true" t="shared" si="16" ref="R195:R258">IF(F195&lt;&gt;"",1,0)</f>
        <v>0</v>
      </c>
    </row>
    <row r="196" spans="7:18" ht="15">
      <c r="G196" s="36">
        <f t="shared" si="14"/>
      </c>
      <c r="P196" s="1">
        <f t="shared" si="13"/>
        <v>0</v>
      </c>
      <c r="Q196" s="1">
        <f t="shared" si="15"/>
        <v>0</v>
      </c>
      <c r="R196" s="1">
        <f t="shared" si="16"/>
        <v>0</v>
      </c>
    </row>
    <row r="197" spans="7:18" ht="15">
      <c r="G197" s="36">
        <f t="shared" si="14"/>
      </c>
      <c r="P197" s="1">
        <f t="shared" si="13"/>
        <v>0</v>
      </c>
      <c r="Q197" s="1">
        <f t="shared" si="15"/>
        <v>0</v>
      </c>
      <c r="R197" s="1">
        <f t="shared" si="16"/>
        <v>0</v>
      </c>
    </row>
    <row r="198" spans="7:18" ht="15">
      <c r="G198" s="36">
        <f t="shared" si="14"/>
      </c>
      <c r="P198" s="1">
        <f t="shared" si="13"/>
        <v>0</v>
      </c>
      <c r="Q198" s="1">
        <f t="shared" si="15"/>
        <v>0</v>
      </c>
      <c r="R198" s="1">
        <f t="shared" si="16"/>
        <v>0</v>
      </c>
    </row>
    <row r="199" spans="7:18" ht="15">
      <c r="G199" s="36">
        <f t="shared" si="14"/>
      </c>
      <c r="P199" s="1">
        <f t="shared" si="13"/>
        <v>0</v>
      </c>
      <c r="Q199" s="1">
        <f t="shared" si="15"/>
        <v>0</v>
      </c>
      <c r="R199" s="1">
        <f t="shared" si="16"/>
        <v>0</v>
      </c>
    </row>
    <row r="200" spans="7:18" ht="15">
      <c r="G200" s="36">
        <f t="shared" si="14"/>
      </c>
      <c r="P200" s="1">
        <f t="shared" si="13"/>
        <v>0</v>
      </c>
      <c r="Q200" s="1">
        <f t="shared" si="15"/>
        <v>0</v>
      </c>
      <c r="R200" s="1">
        <f t="shared" si="16"/>
        <v>0</v>
      </c>
    </row>
    <row r="201" spans="7:18" ht="15">
      <c r="G201" s="36">
        <f t="shared" si="14"/>
      </c>
      <c r="P201" s="1">
        <f aca="true" t="shared" si="17" ref="P201:P264">IF(A201&lt;&gt;"",IF(_xlfn.IFERROR(FIND("X",UPPER(D201)),0)&lt;&gt;0,0,1),0)</f>
        <v>0</v>
      </c>
      <c r="Q201" s="1">
        <f t="shared" si="15"/>
        <v>0</v>
      </c>
      <c r="R201" s="1">
        <f t="shared" si="16"/>
        <v>0</v>
      </c>
    </row>
    <row r="202" spans="7:18" ht="15">
      <c r="G202" s="36">
        <f t="shared" si="14"/>
      </c>
      <c r="P202" s="1">
        <f t="shared" si="17"/>
        <v>0</v>
      </c>
      <c r="Q202" s="1">
        <f t="shared" si="15"/>
        <v>0</v>
      </c>
      <c r="R202" s="1">
        <f t="shared" si="16"/>
        <v>0</v>
      </c>
    </row>
    <row r="203" spans="7:18" ht="15">
      <c r="G203" s="36">
        <f t="shared" si="14"/>
      </c>
      <c r="P203" s="1">
        <f t="shared" si="17"/>
        <v>0</v>
      </c>
      <c r="Q203" s="1">
        <f t="shared" si="15"/>
        <v>0</v>
      </c>
      <c r="R203" s="1">
        <f t="shared" si="16"/>
        <v>0</v>
      </c>
    </row>
    <row r="204" spans="7:18" ht="15">
      <c r="G204" s="36">
        <f t="shared" si="14"/>
      </c>
      <c r="P204" s="1">
        <f t="shared" si="17"/>
        <v>0</v>
      </c>
      <c r="Q204" s="1">
        <f t="shared" si="15"/>
        <v>0</v>
      </c>
      <c r="R204" s="1">
        <f t="shared" si="16"/>
        <v>0</v>
      </c>
    </row>
    <row r="205" spans="7:18" ht="15">
      <c r="G205" s="36">
        <f t="shared" si="14"/>
      </c>
      <c r="P205" s="1">
        <f t="shared" si="17"/>
        <v>0</v>
      </c>
      <c r="Q205" s="1">
        <f t="shared" si="15"/>
        <v>0</v>
      </c>
      <c r="R205" s="1">
        <f t="shared" si="16"/>
        <v>0</v>
      </c>
    </row>
    <row r="206" spans="7:18" ht="15">
      <c r="G206" s="36">
        <f t="shared" si="14"/>
      </c>
      <c r="P206" s="1">
        <f t="shared" si="17"/>
        <v>0</v>
      </c>
      <c r="Q206" s="1">
        <f t="shared" si="15"/>
        <v>0</v>
      </c>
      <c r="R206" s="1">
        <f t="shared" si="16"/>
        <v>0</v>
      </c>
    </row>
    <row r="207" spans="7:18" ht="15">
      <c r="G207" s="36">
        <f t="shared" si="14"/>
      </c>
      <c r="P207" s="1">
        <f t="shared" si="17"/>
        <v>0</v>
      </c>
      <c r="Q207" s="1">
        <f t="shared" si="15"/>
        <v>0</v>
      </c>
      <c r="R207" s="1">
        <f t="shared" si="16"/>
        <v>0</v>
      </c>
    </row>
    <row r="208" spans="7:18" ht="15">
      <c r="G208" s="36">
        <f t="shared" si="14"/>
      </c>
      <c r="P208" s="1">
        <f t="shared" si="17"/>
        <v>0</v>
      </c>
      <c r="Q208" s="1">
        <f t="shared" si="15"/>
        <v>0</v>
      </c>
      <c r="R208" s="1">
        <f t="shared" si="16"/>
        <v>0</v>
      </c>
    </row>
    <row r="209" spans="7:18" ht="15">
      <c r="G209" s="36">
        <f t="shared" si="14"/>
      </c>
      <c r="P209" s="1">
        <f t="shared" si="17"/>
        <v>0</v>
      </c>
      <c r="Q209" s="1">
        <f t="shared" si="15"/>
        <v>0</v>
      </c>
      <c r="R209" s="1">
        <f t="shared" si="16"/>
        <v>0</v>
      </c>
    </row>
    <row r="210" spans="7:18" ht="15">
      <c r="G210" s="36">
        <f t="shared" si="14"/>
      </c>
      <c r="P210" s="1">
        <f t="shared" si="17"/>
        <v>0</v>
      </c>
      <c r="Q210" s="1">
        <f t="shared" si="15"/>
        <v>0</v>
      </c>
      <c r="R210" s="1">
        <f t="shared" si="16"/>
        <v>0</v>
      </c>
    </row>
    <row r="211" spans="7:18" ht="15">
      <c r="G211" s="36">
        <f t="shared" si="14"/>
      </c>
      <c r="P211" s="1">
        <f t="shared" si="17"/>
        <v>0</v>
      </c>
      <c r="Q211" s="1">
        <f t="shared" si="15"/>
        <v>0</v>
      </c>
      <c r="R211" s="1">
        <f t="shared" si="16"/>
        <v>0</v>
      </c>
    </row>
    <row r="212" spans="7:18" ht="15">
      <c r="G212" s="36">
        <f t="shared" si="14"/>
      </c>
      <c r="P212" s="1">
        <f t="shared" si="17"/>
        <v>0</v>
      </c>
      <c r="Q212" s="1">
        <f t="shared" si="15"/>
        <v>0</v>
      </c>
      <c r="R212" s="1">
        <f t="shared" si="16"/>
        <v>0</v>
      </c>
    </row>
    <row r="213" spans="7:18" ht="15">
      <c r="G213" s="36">
        <f t="shared" si="14"/>
      </c>
      <c r="P213" s="1">
        <f t="shared" si="17"/>
        <v>0</v>
      </c>
      <c r="Q213" s="1">
        <f t="shared" si="15"/>
        <v>0</v>
      </c>
      <c r="R213" s="1">
        <f t="shared" si="16"/>
        <v>0</v>
      </c>
    </row>
    <row r="214" spans="7:18" ht="15">
      <c r="G214" s="36">
        <f t="shared" si="14"/>
      </c>
      <c r="P214" s="1">
        <f t="shared" si="17"/>
        <v>0</v>
      </c>
      <c r="Q214" s="1">
        <f t="shared" si="15"/>
        <v>0</v>
      </c>
      <c r="R214" s="1">
        <f t="shared" si="16"/>
        <v>0</v>
      </c>
    </row>
    <row r="215" spans="7:18" ht="15">
      <c r="G215" s="36">
        <f t="shared" si="14"/>
      </c>
      <c r="P215" s="1">
        <f t="shared" si="17"/>
        <v>0</v>
      </c>
      <c r="Q215" s="1">
        <f t="shared" si="15"/>
        <v>0</v>
      </c>
      <c r="R215" s="1">
        <f t="shared" si="16"/>
        <v>0</v>
      </c>
    </row>
    <row r="216" spans="7:18" ht="15">
      <c r="G216" s="36">
        <f t="shared" si="14"/>
      </c>
      <c r="P216" s="1">
        <f t="shared" si="17"/>
        <v>0</v>
      </c>
      <c r="Q216" s="1">
        <f t="shared" si="15"/>
        <v>0</v>
      </c>
      <c r="R216" s="1">
        <f t="shared" si="16"/>
        <v>0</v>
      </c>
    </row>
    <row r="217" spans="7:18" ht="15">
      <c r="G217" s="36">
        <f t="shared" si="14"/>
      </c>
      <c r="P217" s="1">
        <f t="shared" si="17"/>
        <v>0</v>
      </c>
      <c r="Q217" s="1">
        <f t="shared" si="15"/>
        <v>0</v>
      </c>
      <c r="R217" s="1">
        <f t="shared" si="16"/>
        <v>0</v>
      </c>
    </row>
    <row r="218" spans="7:18" ht="15">
      <c r="G218" s="36">
        <f t="shared" si="14"/>
      </c>
      <c r="P218" s="1">
        <f t="shared" si="17"/>
        <v>0</v>
      </c>
      <c r="Q218" s="1">
        <f t="shared" si="15"/>
        <v>0</v>
      </c>
      <c r="R218" s="1">
        <f t="shared" si="16"/>
        <v>0</v>
      </c>
    </row>
    <row r="219" spans="7:18" ht="15">
      <c r="G219" s="36">
        <f t="shared" si="14"/>
      </c>
      <c r="P219" s="1">
        <f t="shared" si="17"/>
        <v>0</v>
      </c>
      <c r="Q219" s="1">
        <f t="shared" si="15"/>
        <v>0</v>
      </c>
      <c r="R219" s="1">
        <f t="shared" si="16"/>
        <v>0</v>
      </c>
    </row>
    <row r="220" spans="7:18" ht="15">
      <c r="G220" s="36">
        <f t="shared" si="14"/>
      </c>
      <c r="P220" s="1">
        <f t="shared" si="17"/>
        <v>0</v>
      </c>
      <c r="Q220" s="1">
        <f t="shared" si="15"/>
        <v>0</v>
      </c>
      <c r="R220" s="1">
        <f t="shared" si="16"/>
        <v>0</v>
      </c>
    </row>
    <row r="221" spans="7:18" ht="15">
      <c r="G221" s="36">
        <f t="shared" si="14"/>
      </c>
      <c r="P221" s="1">
        <f t="shared" si="17"/>
        <v>0</v>
      </c>
      <c r="Q221" s="1">
        <f t="shared" si="15"/>
        <v>0</v>
      </c>
      <c r="R221" s="1">
        <f t="shared" si="16"/>
        <v>0</v>
      </c>
    </row>
    <row r="222" spans="7:18" ht="15">
      <c r="G222" s="36">
        <f t="shared" si="14"/>
      </c>
      <c r="P222" s="1">
        <f t="shared" si="17"/>
        <v>0</v>
      </c>
      <c r="Q222" s="1">
        <f t="shared" si="15"/>
        <v>0</v>
      </c>
      <c r="R222" s="1">
        <f t="shared" si="16"/>
        <v>0</v>
      </c>
    </row>
    <row r="223" spans="7:18" ht="15">
      <c r="G223" s="36">
        <f t="shared" si="14"/>
      </c>
      <c r="P223" s="1">
        <f t="shared" si="17"/>
        <v>0</v>
      </c>
      <c r="Q223" s="1">
        <f t="shared" si="15"/>
        <v>0</v>
      </c>
      <c r="R223" s="1">
        <f t="shared" si="16"/>
        <v>0</v>
      </c>
    </row>
    <row r="224" spans="7:18" ht="15">
      <c r="G224" s="36">
        <f t="shared" si="14"/>
      </c>
      <c r="P224" s="1">
        <f t="shared" si="17"/>
        <v>0</v>
      </c>
      <c r="Q224" s="1">
        <f t="shared" si="15"/>
        <v>0</v>
      </c>
      <c r="R224" s="1">
        <f t="shared" si="16"/>
        <v>0</v>
      </c>
    </row>
    <row r="225" spans="7:18" ht="15">
      <c r="G225" s="36">
        <f t="shared" si="14"/>
      </c>
      <c r="P225" s="1">
        <f t="shared" si="17"/>
        <v>0</v>
      </c>
      <c r="Q225" s="1">
        <f t="shared" si="15"/>
        <v>0</v>
      </c>
      <c r="R225" s="1">
        <f t="shared" si="16"/>
        <v>0</v>
      </c>
    </row>
    <row r="226" spans="7:18" ht="15">
      <c r="G226" s="36">
        <f t="shared" si="14"/>
      </c>
      <c r="P226" s="1">
        <f t="shared" si="17"/>
        <v>0</v>
      </c>
      <c r="Q226" s="1">
        <f t="shared" si="15"/>
        <v>0</v>
      </c>
      <c r="R226" s="1">
        <f t="shared" si="16"/>
        <v>0</v>
      </c>
    </row>
    <row r="227" spans="7:18" ht="15">
      <c r="G227" s="36">
        <f t="shared" si="14"/>
      </c>
      <c r="P227" s="1">
        <f t="shared" si="17"/>
        <v>0</v>
      </c>
      <c r="Q227" s="1">
        <f t="shared" si="15"/>
        <v>0</v>
      </c>
      <c r="R227" s="1">
        <f t="shared" si="16"/>
        <v>0</v>
      </c>
    </row>
    <row r="228" spans="7:18" ht="15">
      <c r="G228" s="36">
        <f t="shared" si="14"/>
      </c>
      <c r="P228" s="1">
        <f t="shared" si="17"/>
        <v>0</v>
      </c>
      <c r="Q228" s="1">
        <f t="shared" si="15"/>
        <v>0</v>
      </c>
      <c r="R228" s="1">
        <f t="shared" si="16"/>
        <v>0</v>
      </c>
    </row>
    <row r="229" spans="7:18" ht="15">
      <c r="G229" s="36">
        <f t="shared" si="14"/>
      </c>
      <c r="P229" s="1">
        <f t="shared" si="17"/>
        <v>0</v>
      </c>
      <c r="Q229" s="1">
        <f t="shared" si="15"/>
        <v>0</v>
      </c>
      <c r="R229" s="1">
        <f t="shared" si="16"/>
        <v>0</v>
      </c>
    </row>
    <row r="230" spans="7:18" ht="15">
      <c r="G230" s="36">
        <f t="shared" si="14"/>
      </c>
      <c r="P230" s="1">
        <f t="shared" si="17"/>
        <v>0</v>
      </c>
      <c r="Q230" s="1">
        <f t="shared" si="15"/>
        <v>0</v>
      </c>
      <c r="R230" s="1">
        <f t="shared" si="16"/>
        <v>0</v>
      </c>
    </row>
    <row r="231" spans="7:18" ht="15">
      <c r="G231" s="36">
        <f t="shared" si="14"/>
      </c>
      <c r="P231" s="1">
        <f t="shared" si="17"/>
        <v>0</v>
      </c>
      <c r="Q231" s="1">
        <f t="shared" si="15"/>
        <v>0</v>
      </c>
      <c r="R231" s="1">
        <f t="shared" si="16"/>
        <v>0</v>
      </c>
    </row>
    <row r="232" spans="7:18" ht="15">
      <c r="G232" s="36">
        <f t="shared" si="14"/>
      </c>
      <c r="P232" s="1">
        <f t="shared" si="17"/>
        <v>0</v>
      </c>
      <c r="Q232" s="1">
        <f t="shared" si="15"/>
        <v>0</v>
      </c>
      <c r="R232" s="1">
        <f t="shared" si="16"/>
        <v>0</v>
      </c>
    </row>
    <row r="233" spans="7:18" ht="15">
      <c r="G233" s="36">
        <f t="shared" si="14"/>
      </c>
      <c r="P233" s="1">
        <f t="shared" si="17"/>
        <v>0</v>
      </c>
      <c r="Q233" s="1">
        <f t="shared" si="15"/>
        <v>0</v>
      </c>
      <c r="R233" s="1">
        <f t="shared" si="16"/>
        <v>0</v>
      </c>
    </row>
    <row r="234" spans="7:18" ht="15">
      <c r="G234" s="36">
        <f t="shared" si="14"/>
      </c>
      <c r="P234" s="1">
        <f t="shared" si="17"/>
        <v>0</v>
      </c>
      <c r="Q234" s="1">
        <f t="shared" si="15"/>
        <v>0</v>
      </c>
      <c r="R234" s="1">
        <f t="shared" si="16"/>
        <v>0</v>
      </c>
    </row>
    <row r="235" spans="7:18" ht="15">
      <c r="G235" s="36">
        <f t="shared" si="14"/>
      </c>
      <c r="P235" s="1">
        <f t="shared" si="17"/>
        <v>0</v>
      </c>
      <c r="Q235" s="1">
        <f t="shared" si="15"/>
        <v>0</v>
      </c>
      <c r="R235" s="1">
        <f t="shared" si="16"/>
        <v>0</v>
      </c>
    </row>
    <row r="236" spans="7:18" ht="15">
      <c r="G236" s="36">
        <f t="shared" si="14"/>
      </c>
      <c r="P236" s="1">
        <f t="shared" si="17"/>
        <v>0</v>
      </c>
      <c r="Q236" s="1">
        <f t="shared" si="15"/>
        <v>0</v>
      </c>
      <c r="R236" s="1">
        <f t="shared" si="16"/>
        <v>0</v>
      </c>
    </row>
    <row r="237" spans="7:18" ht="15">
      <c r="G237" s="36">
        <f t="shared" si="14"/>
      </c>
      <c r="P237" s="1">
        <f t="shared" si="17"/>
        <v>0</v>
      </c>
      <c r="Q237" s="1">
        <f t="shared" si="15"/>
        <v>0</v>
      </c>
      <c r="R237" s="1">
        <f t="shared" si="16"/>
        <v>0</v>
      </c>
    </row>
    <row r="238" spans="7:18" ht="15">
      <c r="G238" s="36">
        <f t="shared" si="14"/>
      </c>
      <c r="P238" s="1">
        <f t="shared" si="17"/>
        <v>0</v>
      </c>
      <c r="Q238" s="1">
        <f t="shared" si="15"/>
        <v>0</v>
      </c>
      <c r="R238" s="1">
        <f t="shared" si="16"/>
        <v>0</v>
      </c>
    </row>
    <row r="239" spans="7:18" ht="15">
      <c r="G239" s="36">
        <f t="shared" si="14"/>
      </c>
      <c r="P239" s="1">
        <f t="shared" si="17"/>
        <v>0</v>
      </c>
      <c r="Q239" s="1">
        <f t="shared" si="15"/>
        <v>0</v>
      </c>
      <c r="R239" s="1">
        <f t="shared" si="16"/>
        <v>0</v>
      </c>
    </row>
    <row r="240" spans="7:18" ht="15">
      <c r="G240" s="36">
        <f t="shared" si="14"/>
      </c>
      <c r="P240" s="1">
        <f t="shared" si="17"/>
        <v>0</v>
      </c>
      <c r="Q240" s="1">
        <f t="shared" si="15"/>
        <v>0</v>
      </c>
      <c r="R240" s="1">
        <f t="shared" si="16"/>
        <v>0</v>
      </c>
    </row>
    <row r="241" spans="7:18" ht="15">
      <c r="G241" s="36">
        <f t="shared" si="14"/>
      </c>
      <c r="P241" s="1">
        <f t="shared" si="17"/>
        <v>0</v>
      </c>
      <c r="Q241" s="1">
        <f t="shared" si="15"/>
        <v>0</v>
      </c>
      <c r="R241" s="1">
        <f t="shared" si="16"/>
        <v>0</v>
      </c>
    </row>
    <row r="242" spans="7:18" ht="15">
      <c r="G242" s="36">
        <f t="shared" si="14"/>
      </c>
      <c r="P242" s="1">
        <f t="shared" si="17"/>
        <v>0</v>
      </c>
      <c r="Q242" s="1">
        <f t="shared" si="15"/>
        <v>0</v>
      </c>
      <c r="R242" s="1">
        <f t="shared" si="16"/>
        <v>0</v>
      </c>
    </row>
    <row r="243" spans="7:18" ht="15">
      <c r="G243" s="36">
        <f t="shared" si="14"/>
      </c>
      <c r="P243" s="1">
        <f t="shared" si="17"/>
        <v>0</v>
      </c>
      <c r="Q243" s="1">
        <f t="shared" si="15"/>
        <v>0</v>
      </c>
      <c r="R243" s="1">
        <f t="shared" si="16"/>
        <v>0</v>
      </c>
    </row>
    <row r="244" spans="7:18" ht="15">
      <c r="G244" s="36">
        <f t="shared" si="14"/>
      </c>
      <c r="P244" s="1">
        <f t="shared" si="17"/>
        <v>0</v>
      </c>
      <c r="Q244" s="1">
        <f t="shared" si="15"/>
        <v>0</v>
      </c>
      <c r="R244" s="1">
        <f t="shared" si="16"/>
        <v>0</v>
      </c>
    </row>
    <row r="245" spans="7:18" ht="15">
      <c r="G245" s="36">
        <f t="shared" si="14"/>
      </c>
      <c r="P245" s="1">
        <f t="shared" si="17"/>
        <v>0</v>
      </c>
      <c r="Q245" s="1">
        <f t="shared" si="15"/>
        <v>0</v>
      </c>
      <c r="R245" s="1">
        <f t="shared" si="16"/>
        <v>0</v>
      </c>
    </row>
    <row r="246" spans="7:18" ht="15">
      <c r="G246" s="36">
        <f t="shared" si="14"/>
      </c>
      <c r="P246" s="1">
        <f t="shared" si="17"/>
        <v>0</v>
      </c>
      <c r="Q246" s="1">
        <f t="shared" si="15"/>
        <v>0</v>
      </c>
      <c r="R246" s="1">
        <f t="shared" si="16"/>
        <v>0</v>
      </c>
    </row>
    <row r="247" spans="7:18" ht="15">
      <c r="G247" s="36">
        <f t="shared" si="14"/>
      </c>
      <c r="P247" s="1">
        <f t="shared" si="17"/>
        <v>0</v>
      </c>
      <c r="Q247" s="1">
        <f t="shared" si="15"/>
        <v>0</v>
      </c>
      <c r="R247" s="1">
        <f t="shared" si="16"/>
        <v>0</v>
      </c>
    </row>
    <row r="248" spans="7:18" ht="15">
      <c r="G248" s="36">
        <f t="shared" si="14"/>
      </c>
      <c r="P248" s="1">
        <f t="shared" si="17"/>
        <v>0</v>
      </c>
      <c r="Q248" s="1">
        <f t="shared" si="15"/>
        <v>0</v>
      </c>
      <c r="R248" s="1">
        <f t="shared" si="16"/>
        <v>0</v>
      </c>
    </row>
    <row r="249" spans="7:18" ht="15">
      <c r="G249" s="36">
        <f t="shared" si="14"/>
      </c>
      <c r="P249" s="1">
        <f t="shared" si="17"/>
        <v>0</v>
      </c>
      <c r="Q249" s="1">
        <f t="shared" si="15"/>
        <v>0</v>
      </c>
      <c r="R249" s="1">
        <f t="shared" si="16"/>
        <v>0</v>
      </c>
    </row>
    <row r="250" spans="7:18" ht="15">
      <c r="G250" s="36">
        <f t="shared" si="14"/>
      </c>
      <c r="P250" s="1">
        <f t="shared" si="17"/>
        <v>0</v>
      </c>
      <c r="Q250" s="1">
        <f t="shared" si="15"/>
        <v>0</v>
      </c>
      <c r="R250" s="1">
        <f t="shared" si="16"/>
        <v>0</v>
      </c>
    </row>
    <row r="251" spans="7:18" ht="15">
      <c r="G251" s="36">
        <f t="shared" si="14"/>
      </c>
      <c r="P251" s="1">
        <f t="shared" si="17"/>
        <v>0</v>
      </c>
      <c r="Q251" s="1">
        <f t="shared" si="15"/>
        <v>0</v>
      </c>
      <c r="R251" s="1">
        <f t="shared" si="16"/>
        <v>0</v>
      </c>
    </row>
    <row r="252" spans="7:18" ht="15">
      <c r="G252" s="36">
        <f t="shared" si="14"/>
      </c>
      <c r="P252" s="1">
        <f t="shared" si="17"/>
        <v>0</v>
      </c>
      <c r="Q252" s="1">
        <f t="shared" si="15"/>
        <v>0</v>
      </c>
      <c r="R252" s="1">
        <f t="shared" si="16"/>
        <v>0</v>
      </c>
    </row>
    <row r="253" spans="7:18" ht="15">
      <c r="G253" s="36">
        <f t="shared" si="14"/>
      </c>
      <c r="P253" s="1">
        <f t="shared" si="17"/>
        <v>0</v>
      </c>
      <c r="Q253" s="1">
        <f t="shared" si="15"/>
        <v>0</v>
      </c>
      <c r="R253" s="1">
        <f t="shared" si="16"/>
        <v>0</v>
      </c>
    </row>
    <row r="254" spans="7:18" ht="15">
      <c r="G254" s="36">
        <f t="shared" si="14"/>
      </c>
      <c r="P254" s="1">
        <f t="shared" si="17"/>
        <v>0</v>
      </c>
      <c r="Q254" s="1">
        <f t="shared" si="15"/>
        <v>0</v>
      </c>
      <c r="R254" s="1">
        <f t="shared" si="16"/>
        <v>0</v>
      </c>
    </row>
    <row r="255" spans="7:18" ht="15">
      <c r="G255" s="36">
        <f t="shared" si="14"/>
      </c>
      <c r="P255" s="1">
        <f t="shared" si="17"/>
        <v>0</v>
      </c>
      <c r="Q255" s="1">
        <f t="shared" si="15"/>
        <v>0</v>
      </c>
      <c r="R255" s="1">
        <f t="shared" si="16"/>
        <v>0</v>
      </c>
    </row>
    <row r="256" spans="7:18" ht="15">
      <c r="G256" s="36">
        <f t="shared" si="14"/>
      </c>
      <c r="P256" s="1">
        <f t="shared" si="17"/>
        <v>0</v>
      </c>
      <c r="Q256" s="1">
        <f t="shared" si="15"/>
        <v>0</v>
      </c>
      <c r="R256" s="1">
        <f t="shared" si="16"/>
        <v>0</v>
      </c>
    </row>
    <row r="257" spans="7:18" ht="15">
      <c r="G257" s="36">
        <f t="shared" si="14"/>
      </c>
      <c r="P257" s="1">
        <f t="shared" si="17"/>
        <v>0</v>
      </c>
      <c r="Q257" s="1">
        <f t="shared" si="15"/>
        <v>0</v>
      </c>
      <c r="R257" s="1">
        <f t="shared" si="16"/>
        <v>0</v>
      </c>
    </row>
    <row r="258" spans="7:18" ht="15">
      <c r="G258" s="36">
        <f t="shared" si="14"/>
      </c>
      <c r="P258" s="1">
        <f t="shared" si="17"/>
        <v>0</v>
      </c>
      <c r="Q258" s="1">
        <f t="shared" si="15"/>
        <v>0</v>
      </c>
      <c r="R258" s="1">
        <f t="shared" si="16"/>
        <v>0</v>
      </c>
    </row>
    <row r="259" spans="7:18" ht="15">
      <c r="G259" s="36">
        <f aca="true" t="shared" si="18" ref="G259:G322">IF(IF(F259&lt;&gt;"",ISERROR(FIND("#"&amp;UPPER(F259)&amp;"#","#T06#T08#T10#T12#T14#TS#TM#TL#TXL#TXXL#TXXXL#"))),"Tshirt?","")</f>
      </c>
      <c r="P259" s="1">
        <f t="shared" si="17"/>
        <v>0</v>
      </c>
      <c r="Q259" s="1">
        <f aca="true" t="shared" si="19" ref="Q259:Q322">IF(D259&lt;&gt;"",1,0)</f>
        <v>0</v>
      </c>
      <c r="R259" s="1">
        <f aca="true" t="shared" si="20" ref="R259:R322">IF(F259&lt;&gt;"",1,0)</f>
        <v>0</v>
      </c>
    </row>
    <row r="260" spans="7:18" ht="15">
      <c r="G260" s="36">
        <f t="shared" si="18"/>
      </c>
      <c r="P260" s="1">
        <f t="shared" si="17"/>
        <v>0</v>
      </c>
      <c r="Q260" s="1">
        <f t="shared" si="19"/>
        <v>0</v>
      </c>
      <c r="R260" s="1">
        <f t="shared" si="20"/>
        <v>0</v>
      </c>
    </row>
    <row r="261" spans="7:18" ht="15">
      <c r="G261" s="36">
        <f t="shared" si="18"/>
      </c>
      <c r="P261" s="1">
        <f t="shared" si="17"/>
        <v>0</v>
      </c>
      <c r="Q261" s="1">
        <f t="shared" si="19"/>
        <v>0</v>
      </c>
      <c r="R261" s="1">
        <f t="shared" si="20"/>
        <v>0</v>
      </c>
    </row>
    <row r="262" spans="7:18" ht="15">
      <c r="G262" s="36">
        <f t="shared" si="18"/>
      </c>
      <c r="P262" s="1">
        <f t="shared" si="17"/>
        <v>0</v>
      </c>
      <c r="Q262" s="1">
        <f t="shared" si="19"/>
        <v>0</v>
      </c>
      <c r="R262" s="1">
        <f t="shared" si="20"/>
        <v>0</v>
      </c>
    </row>
    <row r="263" spans="7:18" ht="15">
      <c r="G263" s="36">
        <f t="shared" si="18"/>
      </c>
      <c r="P263" s="1">
        <f t="shared" si="17"/>
        <v>0</v>
      </c>
      <c r="Q263" s="1">
        <f t="shared" si="19"/>
        <v>0</v>
      </c>
      <c r="R263" s="1">
        <f t="shared" si="20"/>
        <v>0</v>
      </c>
    </row>
    <row r="264" spans="7:18" ht="15">
      <c r="G264" s="36">
        <f t="shared" si="18"/>
      </c>
      <c r="P264" s="1">
        <f t="shared" si="17"/>
        <v>0</v>
      </c>
      <c r="Q264" s="1">
        <f t="shared" si="19"/>
        <v>0</v>
      </c>
      <c r="R264" s="1">
        <f t="shared" si="20"/>
        <v>0</v>
      </c>
    </row>
    <row r="265" spans="7:18" ht="15">
      <c r="G265" s="36">
        <f t="shared" si="18"/>
      </c>
      <c r="P265" s="1">
        <f aca="true" t="shared" si="21" ref="P265:P328">IF(A265&lt;&gt;"",IF(_xlfn.IFERROR(FIND("X",UPPER(D265)),0)&lt;&gt;0,0,1),0)</f>
        <v>0</v>
      </c>
      <c r="Q265" s="1">
        <f t="shared" si="19"/>
        <v>0</v>
      </c>
      <c r="R265" s="1">
        <f t="shared" si="20"/>
        <v>0</v>
      </c>
    </row>
    <row r="266" spans="7:18" ht="15">
      <c r="G266" s="36">
        <f t="shared" si="18"/>
      </c>
      <c r="P266" s="1">
        <f t="shared" si="21"/>
        <v>0</v>
      </c>
      <c r="Q266" s="1">
        <f t="shared" si="19"/>
        <v>0</v>
      </c>
      <c r="R266" s="1">
        <f t="shared" si="20"/>
        <v>0</v>
      </c>
    </row>
    <row r="267" spans="7:18" ht="15">
      <c r="G267" s="36">
        <f t="shared" si="18"/>
      </c>
      <c r="P267" s="1">
        <f t="shared" si="21"/>
        <v>0</v>
      </c>
      <c r="Q267" s="1">
        <f t="shared" si="19"/>
        <v>0</v>
      </c>
      <c r="R267" s="1">
        <f t="shared" si="20"/>
        <v>0</v>
      </c>
    </row>
    <row r="268" spans="7:18" ht="15">
      <c r="G268" s="36">
        <f t="shared" si="18"/>
      </c>
      <c r="P268" s="1">
        <f t="shared" si="21"/>
        <v>0</v>
      </c>
      <c r="Q268" s="1">
        <f t="shared" si="19"/>
        <v>0</v>
      </c>
      <c r="R268" s="1">
        <f t="shared" si="20"/>
        <v>0</v>
      </c>
    </row>
    <row r="269" spans="7:18" ht="15">
      <c r="G269" s="36">
        <f t="shared" si="18"/>
      </c>
      <c r="P269" s="1">
        <f t="shared" si="21"/>
        <v>0</v>
      </c>
      <c r="Q269" s="1">
        <f t="shared" si="19"/>
        <v>0</v>
      </c>
      <c r="R269" s="1">
        <f t="shared" si="20"/>
        <v>0</v>
      </c>
    </row>
    <row r="270" spans="7:18" ht="15">
      <c r="G270" s="36">
        <f t="shared" si="18"/>
      </c>
      <c r="P270" s="1">
        <f t="shared" si="21"/>
        <v>0</v>
      </c>
      <c r="Q270" s="1">
        <f t="shared" si="19"/>
        <v>0</v>
      </c>
      <c r="R270" s="1">
        <f t="shared" si="20"/>
        <v>0</v>
      </c>
    </row>
    <row r="271" spans="7:18" ht="15">
      <c r="G271" s="36">
        <f t="shared" si="18"/>
      </c>
      <c r="P271" s="1">
        <f t="shared" si="21"/>
        <v>0</v>
      </c>
      <c r="Q271" s="1">
        <f t="shared" si="19"/>
        <v>0</v>
      </c>
      <c r="R271" s="1">
        <f t="shared" si="20"/>
        <v>0</v>
      </c>
    </row>
    <row r="272" spans="7:18" ht="15">
      <c r="G272" s="36">
        <f t="shared" si="18"/>
      </c>
      <c r="P272" s="1">
        <f t="shared" si="21"/>
        <v>0</v>
      </c>
      <c r="Q272" s="1">
        <f t="shared" si="19"/>
        <v>0</v>
      </c>
      <c r="R272" s="1">
        <f t="shared" si="20"/>
        <v>0</v>
      </c>
    </row>
    <row r="273" spans="7:18" ht="15">
      <c r="G273" s="36">
        <f t="shared" si="18"/>
      </c>
      <c r="P273" s="1">
        <f t="shared" si="21"/>
        <v>0</v>
      </c>
      <c r="Q273" s="1">
        <f t="shared" si="19"/>
        <v>0</v>
      </c>
      <c r="R273" s="1">
        <f t="shared" si="20"/>
        <v>0</v>
      </c>
    </row>
    <row r="274" spans="7:18" ht="15">
      <c r="G274" s="36">
        <f t="shared" si="18"/>
      </c>
      <c r="P274" s="1">
        <f t="shared" si="21"/>
        <v>0</v>
      </c>
      <c r="Q274" s="1">
        <f t="shared" si="19"/>
        <v>0</v>
      </c>
      <c r="R274" s="1">
        <f t="shared" si="20"/>
        <v>0</v>
      </c>
    </row>
    <row r="275" spans="7:18" ht="15">
      <c r="G275" s="36">
        <f t="shared" si="18"/>
      </c>
      <c r="P275" s="1">
        <f t="shared" si="21"/>
        <v>0</v>
      </c>
      <c r="Q275" s="1">
        <f t="shared" si="19"/>
        <v>0</v>
      </c>
      <c r="R275" s="1">
        <f t="shared" si="20"/>
        <v>0</v>
      </c>
    </row>
    <row r="276" spans="7:18" ht="15">
      <c r="G276" s="36">
        <f t="shared" si="18"/>
      </c>
      <c r="P276" s="1">
        <f t="shared" si="21"/>
        <v>0</v>
      </c>
      <c r="Q276" s="1">
        <f t="shared" si="19"/>
        <v>0</v>
      </c>
      <c r="R276" s="1">
        <f t="shared" si="20"/>
        <v>0</v>
      </c>
    </row>
    <row r="277" spans="7:18" ht="15">
      <c r="G277" s="36">
        <f t="shared" si="18"/>
      </c>
      <c r="P277" s="1">
        <f t="shared" si="21"/>
        <v>0</v>
      </c>
      <c r="Q277" s="1">
        <f t="shared" si="19"/>
        <v>0</v>
      </c>
      <c r="R277" s="1">
        <f t="shared" si="20"/>
        <v>0</v>
      </c>
    </row>
    <row r="278" spans="7:18" ht="15">
      <c r="G278" s="36">
        <f t="shared" si="18"/>
      </c>
      <c r="P278" s="1">
        <f t="shared" si="21"/>
        <v>0</v>
      </c>
      <c r="Q278" s="1">
        <f t="shared" si="19"/>
        <v>0</v>
      </c>
      <c r="R278" s="1">
        <f t="shared" si="20"/>
        <v>0</v>
      </c>
    </row>
    <row r="279" spans="7:18" ht="15">
      <c r="G279" s="36">
        <f t="shared" si="18"/>
      </c>
      <c r="P279" s="1">
        <f t="shared" si="21"/>
        <v>0</v>
      </c>
      <c r="Q279" s="1">
        <f t="shared" si="19"/>
        <v>0</v>
      </c>
      <c r="R279" s="1">
        <f t="shared" si="20"/>
        <v>0</v>
      </c>
    </row>
    <row r="280" spans="7:18" ht="15">
      <c r="G280" s="36">
        <f t="shared" si="18"/>
      </c>
      <c r="P280" s="1">
        <f t="shared" si="21"/>
        <v>0</v>
      </c>
      <c r="Q280" s="1">
        <f t="shared" si="19"/>
        <v>0</v>
      </c>
      <c r="R280" s="1">
        <f t="shared" si="20"/>
        <v>0</v>
      </c>
    </row>
    <row r="281" spans="7:18" ht="15">
      <c r="G281" s="36">
        <f t="shared" si="18"/>
      </c>
      <c r="P281" s="1">
        <f t="shared" si="21"/>
        <v>0</v>
      </c>
      <c r="Q281" s="1">
        <f t="shared" si="19"/>
        <v>0</v>
      </c>
      <c r="R281" s="1">
        <f t="shared" si="20"/>
        <v>0</v>
      </c>
    </row>
    <row r="282" spans="7:18" ht="15">
      <c r="G282" s="36">
        <f t="shared" si="18"/>
      </c>
      <c r="P282" s="1">
        <f t="shared" si="21"/>
        <v>0</v>
      </c>
      <c r="Q282" s="1">
        <f t="shared" si="19"/>
        <v>0</v>
      </c>
      <c r="R282" s="1">
        <f t="shared" si="20"/>
        <v>0</v>
      </c>
    </row>
    <row r="283" spans="7:18" ht="15">
      <c r="G283" s="36">
        <f t="shared" si="18"/>
      </c>
      <c r="P283" s="1">
        <f t="shared" si="21"/>
        <v>0</v>
      </c>
      <c r="Q283" s="1">
        <f t="shared" si="19"/>
        <v>0</v>
      </c>
      <c r="R283" s="1">
        <f t="shared" si="20"/>
        <v>0</v>
      </c>
    </row>
    <row r="284" spans="7:18" ht="15">
      <c r="G284" s="36">
        <f t="shared" si="18"/>
      </c>
      <c r="P284" s="1">
        <f t="shared" si="21"/>
        <v>0</v>
      </c>
      <c r="Q284" s="1">
        <f t="shared" si="19"/>
        <v>0</v>
      </c>
      <c r="R284" s="1">
        <f t="shared" si="20"/>
        <v>0</v>
      </c>
    </row>
    <row r="285" spans="7:18" ht="15">
      <c r="G285" s="36">
        <f t="shared" si="18"/>
      </c>
      <c r="P285" s="1">
        <f t="shared" si="21"/>
        <v>0</v>
      </c>
      <c r="Q285" s="1">
        <f t="shared" si="19"/>
        <v>0</v>
      </c>
      <c r="R285" s="1">
        <f t="shared" si="20"/>
        <v>0</v>
      </c>
    </row>
    <row r="286" spans="7:18" ht="15">
      <c r="G286" s="36">
        <f t="shared" si="18"/>
      </c>
      <c r="P286" s="1">
        <f t="shared" si="21"/>
        <v>0</v>
      </c>
      <c r="Q286" s="1">
        <f t="shared" si="19"/>
        <v>0</v>
      </c>
      <c r="R286" s="1">
        <f t="shared" si="20"/>
        <v>0</v>
      </c>
    </row>
    <row r="287" spans="7:18" ht="15">
      <c r="G287" s="36">
        <f t="shared" si="18"/>
      </c>
      <c r="P287" s="1">
        <f t="shared" si="21"/>
        <v>0</v>
      </c>
      <c r="Q287" s="1">
        <f t="shared" si="19"/>
        <v>0</v>
      </c>
      <c r="R287" s="1">
        <f t="shared" si="20"/>
        <v>0</v>
      </c>
    </row>
    <row r="288" spans="7:18" ht="15">
      <c r="G288" s="36">
        <f t="shared" si="18"/>
      </c>
      <c r="P288" s="1">
        <f t="shared" si="21"/>
        <v>0</v>
      </c>
      <c r="Q288" s="1">
        <f t="shared" si="19"/>
        <v>0</v>
      </c>
      <c r="R288" s="1">
        <f t="shared" si="20"/>
        <v>0</v>
      </c>
    </row>
    <row r="289" spans="7:18" ht="15">
      <c r="G289" s="36">
        <f t="shared" si="18"/>
      </c>
      <c r="P289" s="1">
        <f t="shared" si="21"/>
        <v>0</v>
      </c>
      <c r="Q289" s="1">
        <f t="shared" si="19"/>
        <v>0</v>
      </c>
      <c r="R289" s="1">
        <f t="shared" si="20"/>
        <v>0</v>
      </c>
    </row>
    <row r="290" spans="7:18" ht="15">
      <c r="G290" s="36">
        <f t="shared" si="18"/>
      </c>
      <c r="P290" s="1">
        <f t="shared" si="21"/>
        <v>0</v>
      </c>
      <c r="Q290" s="1">
        <f t="shared" si="19"/>
        <v>0</v>
      </c>
      <c r="R290" s="1">
        <f t="shared" si="20"/>
        <v>0</v>
      </c>
    </row>
    <row r="291" spans="7:18" ht="15">
      <c r="G291" s="36">
        <f t="shared" si="18"/>
      </c>
      <c r="P291" s="1">
        <f t="shared" si="21"/>
        <v>0</v>
      </c>
      <c r="Q291" s="1">
        <f t="shared" si="19"/>
        <v>0</v>
      </c>
      <c r="R291" s="1">
        <f t="shared" si="20"/>
        <v>0</v>
      </c>
    </row>
    <row r="292" spans="7:18" ht="15">
      <c r="G292" s="36">
        <f t="shared" si="18"/>
      </c>
      <c r="P292" s="1">
        <f t="shared" si="21"/>
        <v>0</v>
      </c>
      <c r="Q292" s="1">
        <f t="shared" si="19"/>
        <v>0</v>
      </c>
      <c r="R292" s="1">
        <f t="shared" si="20"/>
        <v>0</v>
      </c>
    </row>
    <row r="293" spans="7:18" ht="15">
      <c r="G293" s="36">
        <f t="shared" si="18"/>
      </c>
      <c r="P293" s="1">
        <f t="shared" si="21"/>
        <v>0</v>
      </c>
      <c r="Q293" s="1">
        <f t="shared" si="19"/>
        <v>0</v>
      </c>
      <c r="R293" s="1">
        <f t="shared" si="20"/>
        <v>0</v>
      </c>
    </row>
    <row r="294" spans="7:18" ht="15">
      <c r="G294" s="36">
        <f t="shared" si="18"/>
      </c>
      <c r="P294" s="1">
        <f t="shared" si="21"/>
        <v>0</v>
      </c>
      <c r="Q294" s="1">
        <f t="shared" si="19"/>
        <v>0</v>
      </c>
      <c r="R294" s="1">
        <f t="shared" si="20"/>
        <v>0</v>
      </c>
    </row>
    <row r="295" spans="7:18" ht="15">
      <c r="G295" s="36">
        <f t="shared" si="18"/>
      </c>
      <c r="P295" s="1">
        <f t="shared" si="21"/>
        <v>0</v>
      </c>
      <c r="Q295" s="1">
        <f t="shared" si="19"/>
        <v>0</v>
      </c>
      <c r="R295" s="1">
        <f t="shared" si="20"/>
        <v>0</v>
      </c>
    </row>
    <row r="296" spans="7:18" ht="15">
      <c r="G296" s="36">
        <f t="shared" si="18"/>
      </c>
      <c r="P296" s="1">
        <f t="shared" si="21"/>
        <v>0</v>
      </c>
      <c r="Q296" s="1">
        <f t="shared" si="19"/>
        <v>0</v>
      </c>
      <c r="R296" s="1">
        <f t="shared" si="20"/>
        <v>0</v>
      </c>
    </row>
    <row r="297" spans="7:18" ht="15">
      <c r="G297" s="36">
        <f t="shared" si="18"/>
      </c>
      <c r="P297" s="1">
        <f t="shared" si="21"/>
        <v>0</v>
      </c>
      <c r="Q297" s="1">
        <f t="shared" si="19"/>
        <v>0</v>
      </c>
      <c r="R297" s="1">
        <f t="shared" si="20"/>
        <v>0</v>
      </c>
    </row>
    <row r="298" spans="7:18" ht="15">
      <c r="G298" s="36">
        <f t="shared" si="18"/>
      </c>
      <c r="P298" s="1">
        <f t="shared" si="21"/>
        <v>0</v>
      </c>
      <c r="Q298" s="1">
        <f t="shared" si="19"/>
        <v>0</v>
      </c>
      <c r="R298" s="1">
        <f t="shared" si="20"/>
        <v>0</v>
      </c>
    </row>
    <row r="299" spans="7:18" ht="15">
      <c r="G299" s="36">
        <f t="shared" si="18"/>
      </c>
      <c r="P299" s="1">
        <f t="shared" si="21"/>
        <v>0</v>
      </c>
      <c r="Q299" s="1">
        <f t="shared" si="19"/>
        <v>0</v>
      </c>
      <c r="R299" s="1">
        <f t="shared" si="20"/>
        <v>0</v>
      </c>
    </row>
    <row r="300" spans="7:18" ht="15">
      <c r="G300" s="36">
        <f t="shared" si="18"/>
      </c>
      <c r="P300" s="1">
        <f t="shared" si="21"/>
        <v>0</v>
      </c>
      <c r="Q300" s="1">
        <f t="shared" si="19"/>
        <v>0</v>
      </c>
      <c r="R300" s="1">
        <f t="shared" si="20"/>
        <v>0</v>
      </c>
    </row>
    <row r="301" spans="7:18" ht="15">
      <c r="G301" s="36">
        <f t="shared" si="18"/>
      </c>
      <c r="P301" s="1">
        <f t="shared" si="21"/>
        <v>0</v>
      </c>
      <c r="Q301" s="1">
        <f t="shared" si="19"/>
        <v>0</v>
      </c>
      <c r="R301" s="1">
        <f t="shared" si="20"/>
        <v>0</v>
      </c>
    </row>
    <row r="302" spans="7:18" ht="15">
      <c r="G302" s="36">
        <f t="shared" si="18"/>
      </c>
      <c r="P302" s="1">
        <f t="shared" si="21"/>
        <v>0</v>
      </c>
      <c r="Q302" s="1">
        <f t="shared" si="19"/>
        <v>0</v>
      </c>
      <c r="R302" s="1">
        <f t="shared" si="20"/>
        <v>0</v>
      </c>
    </row>
    <row r="303" spans="7:18" ht="15">
      <c r="G303" s="36">
        <f t="shared" si="18"/>
      </c>
      <c r="P303" s="1">
        <f t="shared" si="21"/>
        <v>0</v>
      </c>
      <c r="Q303" s="1">
        <f t="shared" si="19"/>
        <v>0</v>
      </c>
      <c r="R303" s="1">
        <f t="shared" si="20"/>
        <v>0</v>
      </c>
    </row>
    <row r="304" spans="7:18" ht="15">
      <c r="G304" s="36">
        <f t="shared" si="18"/>
      </c>
      <c r="P304" s="1">
        <f t="shared" si="21"/>
        <v>0</v>
      </c>
      <c r="Q304" s="1">
        <f t="shared" si="19"/>
        <v>0</v>
      </c>
      <c r="R304" s="1">
        <f t="shared" si="20"/>
        <v>0</v>
      </c>
    </row>
    <row r="305" spans="7:18" ht="15">
      <c r="G305" s="36">
        <f t="shared" si="18"/>
      </c>
      <c r="P305" s="1">
        <f t="shared" si="21"/>
        <v>0</v>
      </c>
      <c r="Q305" s="1">
        <f t="shared" si="19"/>
        <v>0</v>
      </c>
      <c r="R305" s="1">
        <f t="shared" si="20"/>
        <v>0</v>
      </c>
    </row>
    <row r="306" spans="7:18" ht="15">
      <c r="G306" s="36">
        <f t="shared" si="18"/>
      </c>
      <c r="P306" s="1">
        <f t="shared" si="21"/>
        <v>0</v>
      </c>
      <c r="Q306" s="1">
        <f t="shared" si="19"/>
        <v>0</v>
      </c>
      <c r="R306" s="1">
        <f t="shared" si="20"/>
        <v>0</v>
      </c>
    </row>
    <row r="307" spans="7:18" ht="15">
      <c r="G307" s="36">
        <f t="shared" si="18"/>
      </c>
      <c r="P307" s="1">
        <f t="shared" si="21"/>
        <v>0</v>
      </c>
      <c r="Q307" s="1">
        <f t="shared" si="19"/>
        <v>0</v>
      </c>
      <c r="R307" s="1">
        <f t="shared" si="20"/>
        <v>0</v>
      </c>
    </row>
    <row r="308" spans="7:18" ht="15">
      <c r="G308" s="36">
        <f t="shared" si="18"/>
      </c>
      <c r="P308" s="1">
        <f t="shared" si="21"/>
        <v>0</v>
      </c>
      <c r="Q308" s="1">
        <f t="shared" si="19"/>
        <v>0</v>
      </c>
      <c r="R308" s="1">
        <f t="shared" si="20"/>
        <v>0</v>
      </c>
    </row>
    <row r="309" spans="7:18" ht="15">
      <c r="G309" s="36">
        <f t="shared" si="18"/>
      </c>
      <c r="P309" s="1">
        <f t="shared" si="21"/>
        <v>0</v>
      </c>
      <c r="Q309" s="1">
        <f t="shared" si="19"/>
        <v>0</v>
      </c>
      <c r="R309" s="1">
        <f t="shared" si="20"/>
        <v>0</v>
      </c>
    </row>
    <row r="310" spans="7:18" ht="15">
      <c r="G310" s="36">
        <f t="shared" si="18"/>
      </c>
      <c r="P310" s="1">
        <f t="shared" si="21"/>
        <v>0</v>
      </c>
      <c r="Q310" s="1">
        <f t="shared" si="19"/>
        <v>0</v>
      </c>
      <c r="R310" s="1">
        <f t="shared" si="20"/>
        <v>0</v>
      </c>
    </row>
    <row r="311" spans="7:18" ht="15">
      <c r="G311" s="36">
        <f t="shared" si="18"/>
      </c>
      <c r="P311" s="1">
        <f t="shared" si="21"/>
        <v>0</v>
      </c>
      <c r="Q311" s="1">
        <f t="shared" si="19"/>
        <v>0</v>
      </c>
      <c r="R311" s="1">
        <f t="shared" si="20"/>
        <v>0</v>
      </c>
    </row>
    <row r="312" spans="7:18" ht="15">
      <c r="G312" s="36">
        <f t="shared" si="18"/>
      </c>
      <c r="P312" s="1">
        <f t="shared" si="21"/>
        <v>0</v>
      </c>
      <c r="Q312" s="1">
        <f t="shared" si="19"/>
        <v>0</v>
      </c>
      <c r="R312" s="1">
        <f t="shared" si="20"/>
        <v>0</v>
      </c>
    </row>
    <row r="313" spans="7:18" ht="15">
      <c r="G313" s="36">
        <f t="shared" si="18"/>
      </c>
      <c r="P313" s="1">
        <f t="shared" si="21"/>
        <v>0</v>
      </c>
      <c r="Q313" s="1">
        <f t="shared" si="19"/>
        <v>0</v>
      </c>
      <c r="R313" s="1">
        <f t="shared" si="20"/>
        <v>0</v>
      </c>
    </row>
    <row r="314" spans="7:18" ht="15">
      <c r="G314" s="36">
        <f t="shared" si="18"/>
      </c>
      <c r="P314" s="1">
        <f t="shared" si="21"/>
        <v>0</v>
      </c>
      <c r="Q314" s="1">
        <f t="shared" si="19"/>
        <v>0</v>
      </c>
      <c r="R314" s="1">
        <f t="shared" si="20"/>
        <v>0</v>
      </c>
    </row>
    <row r="315" spans="7:18" ht="15">
      <c r="G315" s="36">
        <f t="shared" si="18"/>
      </c>
      <c r="P315" s="1">
        <f t="shared" si="21"/>
        <v>0</v>
      </c>
      <c r="Q315" s="1">
        <f t="shared" si="19"/>
        <v>0</v>
      </c>
      <c r="R315" s="1">
        <f t="shared" si="20"/>
        <v>0</v>
      </c>
    </row>
    <row r="316" spans="7:18" ht="15">
      <c r="G316" s="36">
        <f t="shared" si="18"/>
      </c>
      <c r="P316" s="1">
        <f t="shared" si="21"/>
        <v>0</v>
      </c>
      <c r="Q316" s="1">
        <f t="shared" si="19"/>
        <v>0</v>
      </c>
      <c r="R316" s="1">
        <f t="shared" si="20"/>
        <v>0</v>
      </c>
    </row>
    <row r="317" spans="7:18" ht="15">
      <c r="G317" s="36">
        <f t="shared" si="18"/>
      </c>
      <c r="P317" s="1">
        <f t="shared" si="21"/>
        <v>0</v>
      </c>
      <c r="Q317" s="1">
        <f t="shared" si="19"/>
        <v>0</v>
      </c>
      <c r="R317" s="1">
        <f t="shared" si="20"/>
        <v>0</v>
      </c>
    </row>
    <row r="318" spans="7:18" ht="15">
      <c r="G318" s="36">
        <f t="shared" si="18"/>
      </c>
      <c r="P318" s="1">
        <f t="shared" si="21"/>
        <v>0</v>
      </c>
      <c r="Q318" s="1">
        <f t="shared" si="19"/>
        <v>0</v>
      </c>
      <c r="R318" s="1">
        <f t="shared" si="20"/>
        <v>0</v>
      </c>
    </row>
    <row r="319" spans="7:18" ht="15">
      <c r="G319" s="36">
        <f t="shared" si="18"/>
      </c>
      <c r="P319" s="1">
        <f t="shared" si="21"/>
        <v>0</v>
      </c>
      <c r="Q319" s="1">
        <f t="shared" si="19"/>
        <v>0</v>
      </c>
      <c r="R319" s="1">
        <f t="shared" si="20"/>
        <v>0</v>
      </c>
    </row>
    <row r="320" spans="7:18" ht="15">
      <c r="G320" s="36">
        <f t="shared" si="18"/>
      </c>
      <c r="P320" s="1">
        <f t="shared" si="21"/>
        <v>0</v>
      </c>
      <c r="Q320" s="1">
        <f t="shared" si="19"/>
        <v>0</v>
      </c>
      <c r="R320" s="1">
        <f t="shared" si="20"/>
        <v>0</v>
      </c>
    </row>
    <row r="321" spans="7:18" ht="15">
      <c r="G321" s="36">
        <f t="shared" si="18"/>
      </c>
      <c r="P321" s="1">
        <f t="shared" si="21"/>
        <v>0</v>
      </c>
      <c r="Q321" s="1">
        <f t="shared" si="19"/>
        <v>0</v>
      </c>
      <c r="R321" s="1">
        <f t="shared" si="20"/>
        <v>0</v>
      </c>
    </row>
    <row r="322" spans="7:18" ht="15">
      <c r="G322" s="36">
        <f t="shared" si="18"/>
      </c>
      <c r="P322" s="1">
        <f t="shared" si="21"/>
        <v>0</v>
      </c>
      <c r="Q322" s="1">
        <f t="shared" si="19"/>
        <v>0</v>
      </c>
      <c r="R322" s="1">
        <f t="shared" si="20"/>
        <v>0</v>
      </c>
    </row>
    <row r="323" spans="7:18" ht="15">
      <c r="G323" s="36">
        <f aca="true" t="shared" si="22" ref="G323:G386">IF(IF(F323&lt;&gt;"",ISERROR(FIND("#"&amp;UPPER(F323)&amp;"#","#T06#T08#T10#T12#T14#TS#TM#TL#TXL#TXXL#TXXXL#"))),"Tshirt?","")</f>
      </c>
      <c r="P323" s="1">
        <f t="shared" si="21"/>
        <v>0</v>
      </c>
      <c r="Q323" s="1">
        <f aca="true" t="shared" si="23" ref="Q323:Q386">IF(D323&lt;&gt;"",1,0)</f>
        <v>0</v>
      </c>
      <c r="R323" s="1">
        <f aca="true" t="shared" si="24" ref="R323:R386">IF(F323&lt;&gt;"",1,0)</f>
        <v>0</v>
      </c>
    </row>
    <row r="324" spans="7:18" ht="15">
      <c r="G324" s="36">
        <f t="shared" si="22"/>
      </c>
      <c r="P324" s="1">
        <f t="shared" si="21"/>
        <v>0</v>
      </c>
      <c r="Q324" s="1">
        <f t="shared" si="23"/>
        <v>0</v>
      </c>
      <c r="R324" s="1">
        <f t="shared" si="24"/>
        <v>0</v>
      </c>
    </row>
    <row r="325" spans="7:18" ht="15">
      <c r="G325" s="36">
        <f t="shared" si="22"/>
      </c>
      <c r="P325" s="1">
        <f t="shared" si="21"/>
        <v>0</v>
      </c>
      <c r="Q325" s="1">
        <f t="shared" si="23"/>
        <v>0</v>
      </c>
      <c r="R325" s="1">
        <f t="shared" si="24"/>
        <v>0</v>
      </c>
    </row>
    <row r="326" spans="7:18" ht="15">
      <c r="G326" s="36">
        <f t="shared" si="22"/>
      </c>
      <c r="P326" s="1">
        <f t="shared" si="21"/>
        <v>0</v>
      </c>
      <c r="Q326" s="1">
        <f t="shared" si="23"/>
        <v>0</v>
      </c>
      <c r="R326" s="1">
        <f t="shared" si="24"/>
        <v>0</v>
      </c>
    </row>
    <row r="327" spans="7:18" ht="15">
      <c r="G327" s="36">
        <f t="shared" si="22"/>
      </c>
      <c r="P327" s="1">
        <f t="shared" si="21"/>
        <v>0</v>
      </c>
      <c r="Q327" s="1">
        <f t="shared" si="23"/>
        <v>0</v>
      </c>
      <c r="R327" s="1">
        <f t="shared" si="24"/>
        <v>0</v>
      </c>
    </row>
    <row r="328" spans="7:18" ht="15">
      <c r="G328" s="36">
        <f t="shared" si="22"/>
      </c>
      <c r="P328" s="1">
        <f t="shared" si="21"/>
        <v>0</v>
      </c>
      <c r="Q328" s="1">
        <f t="shared" si="23"/>
        <v>0</v>
      </c>
      <c r="R328" s="1">
        <f t="shared" si="24"/>
        <v>0</v>
      </c>
    </row>
    <row r="329" spans="7:18" ht="15">
      <c r="G329" s="36">
        <f t="shared" si="22"/>
      </c>
      <c r="P329" s="1">
        <f aca="true" t="shared" si="25" ref="P329:P392">IF(A329&lt;&gt;"",IF(_xlfn.IFERROR(FIND("X",UPPER(D329)),0)&lt;&gt;0,0,1),0)</f>
        <v>0</v>
      </c>
      <c r="Q329" s="1">
        <f t="shared" si="23"/>
        <v>0</v>
      </c>
      <c r="R329" s="1">
        <f t="shared" si="24"/>
        <v>0</v>
      </c>
    </row>
    <row r="330" spans="7:18" ht="15">
      <c r="G330" s="36">
        <f t="shared" si="22"/>
      </c>
      <c r="P330" s="1">
        <f t="shared" si="25"/>
        <v>0</v>
      </c>
      <c r="Q330" s="1">
        <f t="shared" si="23"/>
        <v>0</v>
      </c>
      <c r="R330" s="1">
        <f t="shared" si="24"/>
        <v>0</v>
      </c>
    </row>
    <row r="331" spans="7:18" ht="15">
      <c r="G331" s="36">
        <f t="shared" si="22"/>
      </c>
      <c r="P331" s="1">
        <f t="shared" si="25"/>
        <v>0</v>
      </c>
      <c r="Q331" s="1">
        <f t="shared" si="23"/>
        <v>0</v>
      </c>
      <c r="R331" s="1">
        <f t="shared" si="24"/>
        <v>0</v>
      </c>
    </row>
    <row r="332" spans="7:18" ht="15">
      <c r="G332" s="36">
        <f t="shared" si="22"/>
      </c>
      <c r="P332" s="1">
        <f t="shared" si="25"/>
        <v>0</v>
      </c>
      <c r="Q332" s="1">
        <f t="shared" si="23"/>
        <v>0</v>
      </c>
      <c r="R332" s="1">
        <f t="shared" si="24"/>
        <v>0</v>
      </c>
    </row>
    <row r="333" spans="7:18" ht="15">
      <c r="G333" s="36">
        <f t="shared" si="22"/>
      </c>
      <c r="P333" s="1">
        <f t="shared" si="25"/>
        <v>0</v>
      </c>
      <c r="Q333" s="1">
        <f t="shared" si="23"/>
        <v>0</v>
      </c>
      <c r="R333" s="1">
        <f t="shared" si="24"/>
        <v>0</v>
      </c>
    </row>
    <row r="334" spans="7:18" ht="15">
      <c r="G334" s="36">
        <f t="shared" si="22"/>
      </c>
      <c r="P334" s="1">
        <f t="shared" si="25"/>
        <v>0</v>
      </c>
      <c r="Q334" s="1">
        <f t="shared" si="23"/>
        <v>0</v>
      </c>
      <c r="R334" s="1">
        <f t="shared" si="24"/>
        <v>0</v>
      </c>
    </row>
    <row r="335" spans="7:18" ht="15">
      <c r="G335" s="36">
        <f t="shared" si="22"/>
      </c>
      <c r="P335" s="1">
        <f t="shared" si="25"/>
        <v>0</v>
      </c>
      <c r="Q335" s="1">
        <f t="shared" si="23"/>
        <v>0</v>
      </c>
      <c r="R335" s="1">
        <f t="shared" si="24"/>
        <v>0</v>
      </c>
    </row>
    <row r="336" spans="7:18" ht="15">
      <c r="G336" s="36">
        <f t="shared" si="22"/>
      </c>
      <c r="P336" s="1">
        <f t="shared" si="25"/>
        <v>0</v>
      </c>
      <c r="Q336" s="1">
        <f t="shared" si="23"/>
        <v>0</v>
      </c>
      <c r="R336" s="1">
        <f t="shared" si="24"/>
        <v>0</v>
      </c>
    </row>
    <row r="337" spans="7:18" ht="15">
      <c r="G337" s="36">
        <f t="shared" si="22"/>
      </c>
      <c r="P337" s="1">
        <f t="shared" si="25"/>
        <v>0</v>
      </c>
      <c r="Q337" s="1">
        <f t="shared" si="23"/>
        <v>0</v>
      </c>
      <c r="R337" s="1">
        <f t="shared" si="24"/>
        <v>0</v>
      </c>
    </row>
    <row r="338" spans="7:18" ht="15">
      <c r="G338" s="36">
        <f t="shared" si="22"/>
      </c>
      <c r="P338" s="1">
        <f t="shared" si="25"/>
        <v>0</v>
      </c>
      <c r="Q338" s="1">
        <f t="shared" si="23"/>
        <v>0</v>
      </c>
      <c r="R338" s="1">
        <f t="shared" si="24"/>
        <v>0</v>
      </c>
    </row>
    <row r="339" spans="7:18" ht="15">
      <c r="G339" s="36">
        <f t="shared" si="22"/>
      </c>
      <c r="P339" s="1">
        <f t="shared" si="25"/>
        <v>0</v>
      </c>
      <c r="Q339" s="1">
        <f t="shared" si="23"/>
        <v>0</v>
      </c>
      <c r="R339" s="1">
        <f t="shared" si="24"/>
        <v>0</v>
      </c>
    </row>
    <row r="340" spans="7:18" ht="15">
      <c r="G340" s="36">
        <f t="shared" si="22"/>
      </c>
      <c r="P340" s="1">
        <f t="shared" si="25"/>
        <v>0</v>
      </c>
      <c r="Q340" s="1">
        <f t="shared" si="23"/>
        <v>0</v>
      </c>
      <c r="R340" s="1">
        <f t="shared" si="24"/>
        <v>0</v>
      </c>
    </row>
    <row r="341" spans="7:18" ht="15">
      <c r="G341" s="36">
        <f t="shared" si="22"/>
      </c>
      <c r="P341" s="1">
        <f t="shared" si="25"/>
        <v>0</v>
      </c>
      <c r="Q341" s="1">
        <f t="shared" si="23"/>
        <v>0</v>
      </c>
      <c r="R341" s="1">
        <f t="shared" si="24"/>
        <v>0</v>
      </c>
    </row>
    <row r="342" spans="7:18" ht="15">
      <c r="G342" s="36">
        <f t="shared" si="22"/>
      </c>
      <c r="P342" s="1">
        <f t="shared" si="25"/>
        <v>0</v>
      </c>
      <c r="Q342" s="1">
        <f t="shared" si="23"/>
        <v>0</v>
      </c>
      <c r="R342" s="1">
        <f t="shared" si="24"/>
        <v>0</v>
      </c>
    </row>
    <row r="343" spans="7:18" ht="15">
      <c r="G343" s="36">
        <f t="shared" si="22"/>
      </c>
      <c r="P343" s="1">
        <f t="shared" si="25"/>
        <v>0</v>
      </c>
      <c r="Q343" s="1">
        <f t="shared" si="23"/>
        <v>0</v>
      </c>
      <c r="R343" s="1">
        <f t="shared" si="24"/>
        <v>0</v>
      </c>
    </row>
    <row r="344" spans="7:18" ht="15">
      <c r="G344" s="36">
        <f t="shared" si="22"/>
      </c>
      <c r="P344" s="1">
        <f t="shared" si="25"/>
        <v>0</v>
      </c>
      <c r="Q344" s="1">
        <f t="shared" si="23"/>
        <v>0</v>
      </c>
      <c r="R344" s="1">
        <f t="shared" si="24"/>
        <v>0</v>
      </c>
    </row>
    <row r="345" spans="7:18" ht="15">
      <c r="G345" s="36">
        <f t="shared" si="22"/>
      </c>
      <c r="P345" s="1">
        <f t="shared" si="25"/>
        <v>0</v>
      </c>
      <c r="Q345" s="1">
        <f t="shared" si="23"/>
        <v>0</v>
      </c>
      <c r="R345" s="1">
        <f t="shared" si="24"/>
        <v>0</v>
      </c>
    </row>
    <row r="346" spans="7:18" ht="15">
      <c r="G346" s="36">
        <f t="shared" si="22"/>
      </c>
      <c r="P346" s="1">
        <f t="shared" si="25"/>
        <v>0</v>
      </c>
      <c r="Q346" s="1">
        <f t="shared" si="23"/>
        <v>0</v>
      </c>
      <c r="R346" s="1">
        <f t="shared" si="24"/>
        <v>0</v>
      </c>
    </row>
    <row r="347" spans="7:18" ht="15">
      <c r="G347" s="36">
        <f t="shared" si="22"/>
      </c>
      <c r="P347" s="1">
        <f t="shared" si="25"/>
        <v>0</v>
      </c>
      <c r="Q347" s="1">
        <f t="shared" si="23"/>
        <v>0</v>
      </c>
      <c r="R347" s="1">
        <f t="shared" si="24"/>
        <v>0</v>
      </c>
    </row>
    <row r="348" spans="7:18" ht="15">
      <c r="G348" s="36">
        <f t="shared" si="22"/>
      </c>
      <c r="P348" s="1">
        <f t="shared" si="25"/>
        <v>0</v>
      </c>
      <c r="Q348" s="1">
        <f t="shared" si="23"/>
        <v>0</v>
      </c>
      <c r="R348" s="1">
        <f t="shared" si="24"/>
        <v>0</v>
      </c>
    </row>
    <row r="349" spans="7:18" ht="15">
      <c r="G349" s="36">
        <f t="shared" si="22"/>
      </c>
      <c r="P349" s="1">
        <f t="shared" si="25"/>
        <v>0</v>
      </c>
      <c r="Q349" s="1">
        <f t="shared" si="23"/>
        <v>0</v>
      </c>
      <c r="R349" s="1">
        <f t="shared" si="24"/>
        <v>0</v>
      </c>
    </row>
    <row r="350" spans="7:18" ht="15">
      <c r="G350" s="36">
        <f t="shared" si="22"/>
      </c>
      <c r="P350" s="1">
        <f t="shared" si="25"/>
        <v>0</v>
      </c>
      <c r="Q350" s="1">
        <f t="shared" si="23"/>
        <v>0</v>
      </c>
      <c r="R350" s="1">
        <f t="shared" si="24"/>
        <v>0</v>
      </c>
    </row>
    <row r="351" spans="7:18" ht="15">
      <c r="G351" s="36">
        <f t="shared" si="22"/>
      </c>
      <c r="P351" s="1">
        <f t="shared" si="25"/>
        <v>0</v>
      </c>
      <c r="Q351" s="1">
        <f t="shared" si="23"/>
        <v>0</v>
      </c>
      <c r="R351" s="1">
        <f t="shared" si="24"/>
        <v>0</v>
      </c>
    </row>
    <row r="352" spans="7:18" ht="15">
      <c r="G352" s="36">
        <f t="shared" si="22"/>
      </c>
      <c r="P352" s="1">
        <f t="shared" si="25"/>
        <v>0</v>
      </c>
      <c r="Q352" s="1">
        <f t="shared" si="23"/>
        <v>0</v>
      </c>
      <c r="R352" s="1">
        <f t="shared" si="24"/>
        <v>0</v>
      </c>
    </row>
    <row r="353" spans="7:18" ht="15">
      <c r="G353" s="36">
        <f t="shared" si="22"/>
      </c>
      <c r="P353" s="1">
        <f t="shared" si="25"/>
        <v>0</v>
      </c>
      <c r="Q353" s="1">
        <f t="shared" si="23"/>
        <v>0</v>
      </c>
      <c r="R353" s="1">
        <f t="shared" si="24"/>
        <v>0</v>
      </c>
    </row>
    <row r="354" spans="7:18" ht="15">
      <c r="G354" s="36">
        <f t="shared" si="22"/>
      </c>
      <c r="P354" s="1">
        <f t="shared" si="25"/>
        <v>0</v>
      </c>
      <c r="Q354" s="1">
        <f t="shared" si="23"/>
        <v>0</v>
      </c>
      <c r="R354" s="1">
        <f t="shared" si="24"/>
        <v>0</v>
      </c>
    </row>
    <row r="355" spans="7:18" ht="15">
      <c r="G355" s="36">
        <f t="shared" si="22"/>
      </c>
      <c r="P355" s="1">
        <f t="shared" si="25"/>
        <v>0</v>
      </c>
      <c r="Q355" s="1">
        <f t="shared" si="23"/>
        <v>0</v>
      </c>
      <c r="R355" s="1">
        <f t="shared" si="24"/>
        <v>0</v>
      </c>
    </row>
    <row r="356" spans="7:18" ht="15">
      <c r="G356" s="36">
        <f t="shared" si="22"/>
      </c>
      <c r="P356" s="1">
        <f t="shared" si="25"/>
        <v>0</v>
      </c>
      <c r="Q356" s="1">
        <f t="shared" si="23"/>
        <v>0</v>
      </c>
      <c r="R356" s="1">
        <f t="shared" si="24"/>
        <v>0</v>
      </c>
    </row>
    <row r="357" spans="7:18" ht="15">
      <c r="G357" s="36">
        <f t="shared" si="22"/>
      </c>
      <c r="P357" s="1">
        <f t="shared" si="25"/>
        <v>0</v>
      </c>
      <c r="Q357" s="1">
        <f t="shared" si="23"/>
        <v>0</v>
      </c>
      <c r="R357" s="1">
        <f t="shared" si="24"/>
        <v>0</v>
      </c>
    </row>
    <row r="358" spans="7:18" ht="15">
      <c r="G358" s="36">
        <f t="shared" si="22"/>
      </c>
      <c r="P358" s="1">
        <f t="shared" si="25"/>
        <v>0</v>
      </c>
      <c r="Q358" s="1">
        <f t="shared" si="23"/>
        <v>0</v>
      </c>
      <c r="R358" s="1">
        <f t="shared" si="24"/>
        <v>0</v>
      </c>
    </row>
    <row r="359" spans="7:18" ht="15">
      <c r="G359" s="36">
        <f t="shared" si="22"/>
      </c>
      <c r="P359" s="1">
        <f t="shared" si="25"/>
        <v>0</v>
      </c>
      <c r="Q359" s="1">
        <f t="shared" si="23"/>
        <v>0</v>
      </c>
      <c r="R359" s="1">
        <f t="shared" si="24"/>
        <v>0</v>
      </c>
    </row>
    <row r="360" spans="7:18" ht="15">
      <c r="G360" s="36">
        <f t="shared" si="22"/>
      </c>
      <c r="P360" s="1">
        <f t="shared" si="25"/>
        <v>0</v>
      </c>
      <c r="Q360" s="1">
        <f t="shared" si="23"/>
        <v>0</v>
      </c>
      <c r="R360" s="1">
        <f t="shared" si="24"/>
        <v>0</v>
      </c>
    </row>
    <row r="361" spans="7:18" ht="15">
      <c r="G361" s="36">
        <f t="shared" si="22"/>
      </c>
      <c r="P361" s="1">
        <f t="shared" si="25"/>
        <v>0</v>
      </c>
      <c r="Q361" s="1">
        <f t="shared" si="23"/>
        <v>0</v>
      </c>
      <c r="R361" s="1">
        <f t="shared" si="24"/>
        <v>0</v>
      </c>
    </row>
    <row r="362" spans="7:18" ht="15">
      <c r="G362" s="36">
        <f t="shared" si="22"/>
      </c>
      <c r="P362" s="1">
        <f t="shared" si="25"/>
        <v>0</v>
      </c>
      <c r="Q362" s="1">
        <f t="shared" si="23"/>
        <v>0</v>
      </c>
      <c r="R362" s="1">
        <f t="shared" si="24"/>
        <v>0</v>
      </c>
    </row>
    <row r="363" spans="7:18" ht="15">
      <c r="G363" s="36">
        <f t="shared" si="22"/>
      </c>
      <c r="P363" s="1">
        <f t="shared" si="25"/>
        <v>0</v>
      </c>
      <c r="Q363" s="1">
        <f t="shared" si="23"/>
        <v>0</v>
      </c>
      <c r="R363" s="1">
        <f t="shared" si="24"/>
        <v>0</v>
      </c>
    </row>
    <row r="364" spans="7:18" ht="15">
      <c r="G364" s="36">
        <f t="shared" si="22"/>
      </c>
      <c r="P364" s="1">
        <f t="shared" si="25"/>
        <v>0</v>
      </c>
      <c r="Q364" s="1">
        <f t="shared" si="23"/>
        <v>0</v>
      </c>
      <c r="R364" s="1">
        <f t="shared" si="24"/>
        <v>0</v>
      </c>
    </row>
    <row r="365" spans="7:18" ht="15">
      <c r="G365" s="36">
        <f t="shared" si="22"/>
      </c>
      <c r="P365" s="1">
        <f t="shared" si="25"/>
        <v>0</v>
      </c>
      <c r="Q365" s="1">
        <f t="shared" si="23"/>
        <v>0</v>
      </c>
      <c r="R365" s="1">
        <f t="shared" si="24"/>
        <v>0</v>
      </c>
    </row>
    <row r="366" spans="7:18" ht="15">
      <c r="G366" s="36">
        <f t="shared" si="22"/>
      </c>
      <c r="P366" s="1">
        <f t="shared" si="25"/>
        <v>0</v>
      </c>
      <c r="Q366" s="1">
        <f t="shared" si="23"/>
        <v>0</v>
      </c>
      <c r="R366" s="1">
        <f t="shared" si="24"/>
        <v>0</v>
      </c>
    </row>
    <row r="367" spans="7:18" ht="15">
      <c r="G367" s="36">
        <f t="shared" si="22"/>
      </c>
      <c r="P367" s="1">
        <f t="shared" si="25"/>
        <v>0</v>
      </c>
      <c r="Q367" s="1">
        <f t="shared" si="23"/>
        <v>0</v>
      </c>
      <c r="R367" s="1">
        <f t="shared" si="24"/>
        <v>0</v>
      </c>
    </row>
    <row r="368" spans="7:18" ht="15">
      <c r="G368" s="36">
        <f t="shared" si="22"/>
      </c>
      <c r="P368" s="1">
        <f t="shared" si="25"/>
        <v>0</v>
      </c>
      <c r="Q368" s="1">
        <f t="shared" si="23"/>
        <v>0</v>
      </c>
      <c r="R368" s="1">
        <f t="shared" si="24"/>
        <v>0</v>
      </c>
    </row>
    <row r="369" spans="7:18" ht="15">
      <c r="G369" s="36">
        <f t="shared" si="22"/>
      </c>
      <c r="P369" s="1">
        <f t="shared" si="25"/>
        <v>0</v>
      </c>
      <c r="Q369" s="1">
        <f t="shared" si="23"/>
        <v>0</v>
      </c>
      <c r="R369" s="1">
        <f t="shared" si="24"/>
        <v>0</v>
      </c>
    </row>
    <row r="370" spans="7:18" ht="15">
      <c r="G370" s="36">
        <f t="shared" si="22"/>
      </c>
      <c r="P370" s="1">
        <f t="shared" si="25"/>
        <v>0</v>
      </c>
      <c r="Q370" s="1">
        <f t="shared" si="23"/>
        <v>0</v>
      </c>
      <c r="R370" s="1">
        <f t="shared" si="24"/>
        <v>0</v>
      </c>
    </row>
    <row r="371" spans="7:18" ht="15">
      <c r="G371" s="36">
        <f t="shared" si="22"/>
      </c>
      <c r="P371" s="1">
        <f t="shared" si="25"/>
        <v>0</v>
      </c>
      <c r="Q371" s="1">
        <f t="shared" si="23"/>
        <v>0</v>
      </c>
      <c r="R371" s="1">
        <f t="shared" si="24"/>
        <v>0</v>
      </c>
    </row>
    <row r="372" spans="7:18" ht="15">
      <c r="G372" s="36">
        <f t="shared" si="22"/>
      </c>
      <c r="P372" s="1">
        <f t="shared" si="25"/>
        <v>0</v>
      </c>
      <c r="Q372" s="1">
        <f t="shared" si="23"/>
        <v>0</v>
      </c>
      <c r="R372" s="1">
        <f t="shared" si="24"/>
        <v>0</v>
      </c>
    </row>
    <row r="373" spans="7:18" ht="15">
      <c r="G373" s="36">
        <f t="shared" si="22"/>
      </c>
      <c r="P373" s="1">
        <f t="shared" si="25"/>
        <v>0</v>
      </c>
      <c r="Q373" s="1">
        <f t="shared" si="23"/>
        <v>0</v>
      </c>
      <c r="R373" s="1">
        <f t="shared" si="24"/>
        <v>0</v>
      </c>
    </row>
    <row r="374" spans="7:18" ht="15">
      <c r="G374" s="36">
        <f t="shared" si="22"/>
      </c>
      <c r="P374" s="1">
        <f t="shared" si="25"/>
        <v>0</v>
      </c>
      <c r="Q374" s="1">
        <f t="shared" si="23"/>
        <v>0</v>
      </c>
      <c r="R374" s="1">
        <f t="shared" si="24"/>
        <v>0</v>
      </c>
    </row>
    <row r="375" spans="7:18" ht="15">
      <c r="G375" s="36">
        <f t="shared" si="22"/>
      </c>
      <c r="P375" s="1">
        <f t="shared" si="25"/>
        <v>0</v>
      </c>
      <c r="Q375" s="1">
        <f t="shared" si="23"/>
        <v>0</v>
      </c>
      <c r="R375" s="1">
        <f t="shared" si="24"/>
        <v>0</v>
      </c>
    </row>
    <row r="376" spans="7:18" ht="15">
      <c r="G376" s="36">
        <f t="shared" si="22"/>
      </c>
      <c r="P376" s="1">
        <f t="shared" si="25"/>
        <v>0</v>
      </c>
      <c r="Q376" s="1">
        <f t="shared" si="23"/>
        <v>0</v>
      </c>
      <c r="R376" s="1">
        <f t="shared" si="24"/>
        <v>0</v>
      </c>
    </row>
    <row r="377" spans="7:18" ht="15">
      <c r="G377" s="36">
        <f t="shared" si="22"/>
      </c>
      <c r="P377" s="1">
        <f t="shared" si="25"/>
        <v>0</v>
      </c>
      <c r="Q377" s="1">
        <f t="shared" si="23"/>
        <v>0</v>
      </c>
      <c r="R377" s="1">
        <f t="shared" si="24"/>
        <v>0</v>
      </c>
    </row>
    <row r="378" spans="7:18" ht="15">
      <c r="G378" s="36">
        <f t="shared" si="22"/>
      </c>
      <c r="P378" s="1">
        <f t="shared" si="25"/>
        <v>0</v>
      </c>
      <c r="Q378" s="1">
        <f t="shared" si="23"/>
        <v>0</v>
      </c>
      <c r="R378" s="1">
        <f t="shared" si="24"/>
        <v>0</v>
      </c>
    </row>
    <row r="379" spans="7:18" ht="15">
      <c r="G379" s="36">
        <f t="shared" si="22"/>
      </c>
      <c r="P379" s="1">
        <f t="shared" si="25"/>
        <v>0</v>
      </c>
      <c r="Q379" s="1">
        <f t="shared" si="23"/>
        <v>0</v>
      </c>
      <c r="R379" s="1">
        <f t="shared" si="24"/>
        <v>0</v>
      </c>
    </row>
    <row r="380" spans="7:18" ht="15">
      <c r="G380" s="36">
        <f t="shared" si="22"/>
      </c>
      <c r="P380" s="1">
        <f t="shared" si="25"/>
        <v>0</v>
      </c>
      <c r="Q380" s="1">
        <f t="shared" si="23"/>
        <v>0</v>
      </c>
      <c r="R380" s="1">
        <f t="shared" si="24"/>
        <v>0</v>
      </c>
    </row>
    <row r="381" spans="7:18" ht="15">
      <c r="G381" s="36">
        <f t="shared" si="22"/>
      </c>
      <c r="P381" s="1">
        <f t="shared" si="25"/>
        <v>0</v>
      </c>
      <c r="Q381" s="1">
        <f t="shared" si="23"/>
        <v>0</v>
      </c>
      <c r="R381" s="1">
        <f t="shared" si="24"/>
        <v>0</v>
      </c>
    </row>
    <row r="382" spans="7:18" ht="15">
      <c r="G382" s="36">
        <f t="shared" si="22"/>
      </c>
      <c r="P382" s="1">
        <f t="shared" si="25"/>
        <v>0</v>
      </c>
      <c r="Q382" s="1">
        <f t="shared" si="23"/>
        <v>0</v>
      </c>
      <c r="R382" s="1">
        <f t="shared" si="24"/>
        <v>0</v>
      </c>
    </row>
    <row r="383" spans="7:18" ht="15">
      <c r="G383" s="36">
        <f t="shared" si="22"/>
      </c>
      <c r="P383" s="1">
        <f t="shared" si="25"/>
        <v>0</v>
      </c>
      <c r="Q383" s="1">
        <f t="shared" si="23"/>
        <v>0</v>
      </c>
      <c r="R383" s="1">
        <f t="shared" si="24"/>
        <v>0</v>
      </c>
    </row>
    <row r="384" spans="7:18" ht="15">
      <c r="G384" s="36">
        <f t="shared" si="22"/>
      </c>
      <c r="P384" s="1">
        <f t="shared" si="25"/>
        <v>0</v>
      </c>
      <c r="Q384" s="1">
        <f t="shared" si="23"/>
        <v>0</v>
      </c>
      <c r="R384" s="1">
        <f t="shared" si="24"/>
        <v>0</v>
      </c>
    </row>
    <row r="385" spans="7:18" ht="15">
      <c r="G385" s="36">
        <f t="shared" si="22"/>
      </c>
      <c r="P385" s="1">
        <f t="shared" si="25"/>
        <v>0</v>
      </c>
      <c r="Q385" s="1">
        <f t="shared" si="23"/>
        <v>0</v>
      </c>
      <c r="R385" s="1">
        <f t="shared" si="24"/>
        <v>0</v>
      </c>
    </row>
    <row r="386" spans="7:18" ht="15">
      <c r="G386" s="36">
        <f t="shared" si="22"/>
      </c>
      <c r="P386" s="1">
        <f t="shared" si="25"/>
        <v>0</v>
      </c>
      <c r="Q386" s="1">
        <f t="shared" si="23"/>
        <v>0</v>
      </c>
      <c r="R386" s="1">
        <f t="shared" si="24"/>
        <v>0</v>
      </c>
    </row>
    <row r="387" spans="7:18" ht="15">
      <c r="G387" s="36">
        <f aca="true" t="shared" si="26" ref="G387:G450">IF(IF(F387&lt;&gt;"",ISERROR(FIND("#"&amp;UPPER(F387)&amp;"#","#T06#T08#T10#T12#T14#TS#TM#TL#TXL#TXXL#TXXXL#"))),"Tshirt?","")</f>
      </c>
      <c r="P387" s="1">
        <f t="shared" si="25"/>
        <v>0</v>
      </c>
      <c r="Q387" s="1">
        <f aca="true" t="shared" si="27" ref="Q387:Q450">IF(D387&lt;&gt;"",1,0)</f>
        <v>0</v>
      </c>
      <c r="R387" s="1">
        <f aca="true" t="shared" si="28" ref="R387:R450">IF(F387&lt;&gt;"",1,0)</f>
        <v>0</v>
      </c>
    </row>
    <row r="388" spans="7:18" ht="15">
      <c r="G388" s="36">
        <f t="shared" si="26"/>
      </c>
      <c r="P388" s="1">
        <f t="shared" si="25"/>
        <v>0</v>
      </c>
      <c r="Q388" s="1">
        <f t="shared" si="27"/>
        <v>0</v>
      </c>
      <c r="R388" s="1">
        <f t="shared" si="28"/>
        <v>0</v>
      </c>
    </row>
    <row r="389" spans="7:18" ht="15">
      <c r="G389" s="36">
        <f t="shared" si="26"/>
      </c>
      <c r="P389" s="1">
        <f t="shared" si="25"/>
        <v>0</v>
      </c>
      <c r="Q389" s="1">
        <f t="shared" si="27"/>
        <v>0</v>
      </c>
      <c r="R389" s="1">
        <f t="shared" si="28"/>
        <v>0</v>
      </c>
    </row>
    <row r="390" spans="7:18" ht="15">
      <c r="G390" s="36">
        <f t="shared" si="26"/>
      </c>
      <c r="P390" s="1">
        <f t="shared" si="25"/>
        <v>0</v>
      </c>
      <c r="Q390" s="1">
        <f t="shared" si="27"/>
        <v>0</v>
      </c>
      <c r="R390" s="1">
        <f t="shared" si="28"/>
        <v>0</v>
      </c>
    </row>
    <row r="391" spans="7:18" ht="15">
      <c r="G391" s="36">
        <f t="shared" si="26"/>
      </c>
      <c r="P391" s="1">
        <f t="shared" si="25"/>
        <v>0</v>
      </c>
      <c r="Q391" s="1">
        <f t="shared" si="27"/>
        <v>0</v>
      </c>
      <c r="R391" s="1">
        <f t="shared" si="28"/>
        <v>0</v>
      </c>
    </row>
    <row r="392" spans="7:18" ht="15">
      <c r="G392" s="36">
        <f t="shared" si="26"/>
      </c>
      <c r="P392" s="1">
        <f t="shared" si="25"/>
        <v>0</v>
      </c>
      <c r="Q392" s="1">
        <f t="shared" si="27"/>
        <v>0</v>
      </c>
      <c r="R392" s="1">
        <f t="shared" si="28"/>
        <v>0</v>
      </c>
    </row>
    <row r="393" spans="7:18" ht="15">
      <c r="G393" s="36">
        <f t="shared" si="26"/>
      </c>
      <c r="P393" s="1">
        <f aca="true" t="shared" si="29" ref="P393:P456">IF(A393&lt;&gt;"",IF(_xlfn.IFERROR(FIND("X",UPPER(D393)),0)&lt;&gt;0,0,1),0)</f>
        <v>0</v>
      </c>
      <c r="Q393" s="1">
        <f t="shared" si="27"/>
        <v>0</v>
      </c>
      <c r="R393" s="1">
        <f t="shared" si="28"/>
        <v>0</v>
      </c>
    </row>
    <row r="394" spans="7:18" ht="15">
      <c r="G394" s="36">
        <f t="shared" si="26"/>
      </c>
      <c r="P394" s="1">
        <f t="shared" si="29"/>
        <v>0</v>
      </c>
      <c r="Q394" s="1">
        <f t="shared" si="27"/>
        <v>0</v>
      </c>
      <c r="R394" s="1">
        <f t="shared" si="28"/>
        <v>0</v>
      </c>
    </row>
    <row r="395" spans="7:18" ht="15">
      <c r="G395" s="36">
        <f t="shared" si="26"/>
      </c>
      <c r="P395" s="1">
        <f t="shared" si="29"/>
        <v>0</v>
      </c>
      <c r="Q395" s="1">
        <f t="shared" si="27"/>
        <v>0</v>
      </c>
      <c r="R395" s="1">
        <f t="shared" si="28"/>
        <v>0</v>
      </c>
    </row>
    <row r="396" spans="7:18" ht="15">
      <c r="G396" s="36">
        <f t="shared" si="26"/>
      </c>
      <c r="P396" s="1">
        <f t="shared" si="29"/>
        <v>0</v>
      </c>
      <c r="Q396" s="1">
        <f t="shared" si="27"/>
        <v>0</v>
      </c>
      <c r="R396" s="1">
        <f t="shared" si="28"/>
        <v>0</v>
      </c>
    </row>
    <row r="397" spans="7:18" ht="15">
      <c r="G397" s="36">
        <f t="shared" si="26"/>
      </c>
      <c r="P397" s="1">
        <f t="shared" si="29"/>
        <v>0</v>
      </c>
      <c r="Q397" s="1">
        <f t="shared" si="27"/>
        <v>0</v>
      </c>
      <c r="R397" s="1">
        <f t="shared" si="28"/>
        <v>0</v>
      </c>
    </row>
    <row r="398" spans="7:18" ht="15">
      <c r="G398" s="36">
        <f t="shared" si="26"/>
      </c>
      <c r="P398" s="1">
        <f t="shared" si="29"/>
        <v>0</v>
      </c>
      <c r="Q398" s="1">
        <f t="shared" si="27"/>
        <v>0</v>
      </c>
      <c r="R398" s="1">
        <f t="shared" si="28"/>
        <v>0</v>
      </c>
    </row>
    <row r="399" spans="7:18" ht="15">
      <c r="G399" s="36">
        <f t="shared" si="26"/>
      </c>
      <c r="P399" s="1">
        <f t="shared" si="29"/>
        <v>0</v>
      </c>
      <c r="Q399" s="1">
        <f t="shared" si="27"/>
        <v>0</v>
      </c>
      <c r="R399" s="1">
        <f t="shared" si="28"/>
        <v>0</v>
      </c>
    </row>
    <row r="400" spans="7:18" ht="15">
      <c r="G400" s="36">
        <f t="shared" si="26"/>
      </c>
      <c r="P400" s="1">
        <f t="shared" si="29"/>
        <v>0</v>
      </c>
      <c r="Q400" s="1">
        <f t="shared" si="27"/>
        <v>0</v>
      </c>
      <c r="R400" s="1">
        <f t="shared" si="28"/>
        <v>0</v>
      </c>
    </row>
    <row r="401" spans="7:18" ht="15">
      <c r="G401" s="36">
        <f t="shared" si="26"/>
      </c>
      <c r="P401" s="1">
        <f t="shared" si="29"/>
        <v>0</v>
      </c>
      <c r="Q401" s="1">
        <f t="shared" si="27"/>
        <v>0</v>
      </c>
      <c r="R401" s="1">
        <f t="shared" si="28"/>
        <v>0</v>
      </c>
    </row>
    <row r="402" spans="7:18" ht="15">
      <c r="G402" s="36">
        <f t="shared" si="26"/>
      </c>
      <c r="P402" s="1">
        <f t="shared" si="29"/>
        <v>0</v>
      </c>
      <c r="Q402" s="1">
        <f t="shared" si="27"/>
        <v>0</v>
      </c>
      <c r="R402" s="1">
        <f t="shared" si="28"/>
        <v>0</v>
      </c>
    </row>
    <row r="403" spans="7:18" ht="15">
      <c r="G403" s="36">
        <f t="shared" si="26"/>
      </c>
      <c r="P403" s="1">
        <f t="shared" si="29"/>
        <v>0</v>
      </c>
      <c r="Q403" s="1">
        <f t="shared" si="27"/>
        <v>0</v>
      </c>
      <c r="R403" s="1">
        <f t="shared" si="28"/>
        <v>0</v>
      </c>
    </row>
    <row r="404" spans="7:18" ht="15">
      <c r="G404" s="36">
        <f t="shared" si="26"/>
      </c>
      <c r="P404" s="1">
        <f t="shared" si="29"/>
        <v>0</v>
      </c>
      <c r="Q404" s="1">
        <f t="shared" si="27"/>
        <v>0</v>
      </c>
      <c r="R404" s="1">
        <f t="shared" si="28"/>
        <v>0</v>
      </c>
    </row>
    <row r="405" spans="7:18" ht="15">
      <c r="G405" s="36">
        <f t="shared" si="26"/>
      </c>
      <c r="P405" s="1">
        <f t="shared" si="29"/>
        <v>0</v>
      </c>
      <c r="Q405" s="1">
        <f t="shared" si="27"/>
        <v>0</v>
      </c>
      <c r="R405" s="1">
        <f t="shared" si="28"/>
        <v>0</v>
      </c>
    </row>
    <row r="406" spans="7:18" ht="15">
      <c r="G406" s="36">
        <f t="shared" si="26"/>
      </c>
      <c r="P406" s="1">
        <f t="shared" si="29"/>
        <v>0</v>
      </c>
      <c r="Q406" s="1">
        <f t="shared" si="27"/>
        <v>0</v>
      </c>
      <c r="R406" s="1">
        <f t="shared" si="28"/>
        <v>0</v>
      </c>
    </row>
    <row r="407" spans="7:18" ht="15">
      <c r="G407" s="36">
        <f t="shared" si="26"/>
      </c>
      <c r="P407" s="1">
        <f t="shared" si="29"/>
        <v>0</v>
      </c>
      <c r="Q407" s="1">
        <f t="shared" si="27"/>
        <v>0</v>
      </c>
      <c r="R407" s="1">
        <f t="shared" si="28"/>
        <v>0</v>
      </c>
    </row>
    <row r="408" spans="7:18" ht="15">
      <c r="G408" s="36">
        <f t="shared" si="26"/>
      </c>
      <c r="P408" s="1">
        <f t="shared" si="29"/>
        <v>0</v>
      </c>
      <c r="Q408" s="1">
        <f t="shared" si="27"/>
        <v>0</v>
      </c>
      <c r="R408" s="1">
        <f t="shared" si="28"/>
        <v>0</v>
      </c>
    </row>
    <row r="409" spans="7:18" ht="15">
      <c r="G409" s="36">
        <f t="shared" si="26"/>
      </c>
      <c r="P409" s="1">
        <f t="shared" si="29"/>
        <v>0</v>
      </c>
      <c r="Q409" s="1">
        <f t="shared" si="27"/>
        <v>0</v>
      </c>
      <c r="R409" s="1">
        <f t="shared" si="28"/>
        <v>0</v>
      </c>
    </row>
    <row r="410" spans="7:18" ht="15">
      <c r="G410" s="36">
        <f t="shared" si="26"/>
      </c>
      <c r="P410" s="1">
        <f t="shared" si="29"/>
        <v>0</v>
      </c>
      <c r="Q410" s="1">
        <f t="shared" si="27"/>
        <v>0</v>
      </c>
      <c r="R410" s="1">
        <f t="shared" si="28"/>
        <v>0</v>
      </c>
    </row>
    <row r="411" spans="7:18" ht="15">
      <c r="G411" s="36">
        <f t="shared" si="26"/>
      </c>
      <c r="P411" s="1">
        <f t="shared" si="29"/>
        <v>0</v>
      </c>
      <c r="Q411" s="1">
        <f t="shared" si="27"/>
        <v>0</v>
      </c>
      <c r="R411" s="1">
        <f t="shared" si="28"/>
        <v>0</v>
      </c>
    </row>
    <row r="412" spans="7:18" ht="15">
      <c r="G412" s="36">
        <f t="shared" si="26"/>
      </c>
      <c r="P412" s="1">
        <f t="shared" si="29"/>
        <v>0</v>
      </c>
      <c r="Q412" s="1">
        <f t="shared" si="27"/>
        <v>0</v>
      </c>
      <c r="R412" s="1">
        <f t="shared" si="28"/>
        <v>0</v>
      </c>
    </row>
    <row r="413" spans="7:18" ht="15">
      <c r="G413" s="36">
        <f t="shared" si="26"/>
      </c>
      <c r="P413" s="1">
        <f t="shared" si="29"/>
        <v>0</v>
      </c>
      <c r="Q413" s="1">
        <f t="shared" si="27"/>
        <v>0</v>
      </c>
      <c r="R413" s="1">
        <f t="shared" si="28"/>
        <v>0</v>
      </c>
    </row>
    <row r="414" spans="7:18" ht="15">
      <c r="G414" s="36">
        <f t="shared" si="26"/>
      </c>
      <c r="P414" s="1">
        <f t="shared" si="29"/>
        <v>0</v>
      </c>
      <c r="Q414" s="1">
        <f t="shared" si="27"/>
        <v>0</v>
      </c>
      <c r="R414" s="1">
        <f t="shared" si="28"/>
        <v>0</v>
      </c>
    </row>
    <row r="415" spans="7:18" ht="15">
      <c r="G415" s="36">
        <f t="shared" si="26"/>
      </c>
      <c r="P415" s="1">
        <f t="shared" si="29"/>
        <v>0</v>
      </c>
      <c r="Q415" s="1">
        <f t="shared" si="27"/>
        <v>0</v>
      </c>
      <c r="R415" s="1">
        <f t="shared" si="28"/>
        <v>0</v>
      </c>
    </row>
    <row r="416" spans="7:18" ht="15">
      <c r="G416" s="36">
        <f t="shared" si="26"/>
      </c>
      <c r="P416" s="1">
        <f t="shared" si="29"/>
        <v>0</v>
      </c>
      <c r="Q416" s="1">
        <f t="shared" si="27"/>
        <v>0</v>
      </c>
      <c r="R416" s="1">
        <f t="shared" si="28"/>
        <v>0</v>
      </c>
    </row>
    <row r="417" spans="7:18" ht="15">
      <c r="G417" s="36">
        <f t="shared" si="26"/>
      </c>
      <c r="P417" s="1">
        <f t="shared" si="29"/>
        <v>0</v>
      </c>
      <c r="Q417" s="1">
        <f t="shared" si="27"/>
        <v>0</v>
      </c>
      <c r="R417" s="1">
        <f t="shared" si="28"/>
        <v>0</v>
      </c>
    </row>
    <row r="418" spans="7:18" ht="15">
      <c r="G418" s="36">
        <f t="shared" si="26"/>
      </c>
      <c r="P418" s="1">
        <f t="shared" si="29"/>
        <v>0</v>
      </c>
      <c r="Q418" s="1">
        <f t="shared" si="27"/>
        <v>0</v>
      </c>
      <c r="R418" s="1">
        <f t="shared" si="28"/>
        <v>0</v>
      </c>
    </row>
    <row r="419" spans="7:18" ht="15">
      <c r="G419" s="36">
        <f t="shared" si="26"/>
      </c>
      <c r="P419" s="1">
        <f t="shared" si="29"/>
        <v>0</v>
      </c>
      <c r="Q419" s="1">
        <f t="shared" si="27"/>
        <v>0</v>
      </c>
      <c r="R419" s="1">
        <f t="shared" si="28"/>
        <v>0</v>
      </c>
    </row>
    <row r="420" spans="7:18" ht="15">
      <c r="G420" s="36">
        <f t="shared" si="26"/>
      </c>
      <c r="P420" s="1">
        <f t="shared" si="29"/>
        <v>0</v>
      </c>
      <c r="Q420" s="1">
        <f t="shared" si="27"/>
        <v>0</v>
      </c>
      <c r="R420" s="1">
        <f t="shared" si="28"/>
        <v>0</v>
      </c>
    </row>
    <row r="421" spans="7:18" ht="15">
      <c r="G421" s="36">
        <f t="shared" si="26"/>
      </c>
      <c r="P421" s="1">
        <f t="shared" si="29"/>
        <v>0</v>
      </c>
      <c r="Q421" s="1">
        <f t="shared" si="27"/>
        <v>0</v>
      </c>
      <c r="R421" s="1">
        <f t="shared" si="28"/>
        <v>0</v>
      </c>
    </row>
    <row r="422" spans="7:18" ht="15">
      <c r="G422" s="36">
        <f t="shared" si="26"/>
      </c>
      <c r="P422" s="1">
        <f t="shared" si="29"/>
        <v>0</v>
      </c>
      <c r="Q422" s="1">
        <f t="shared" si="27"/>
        <v>0</v>
      </c>
      <c r="R422" s="1">
        <f t="shared" si="28"/>
        <v>0</v>
      </c>
    </row>
    <row r="423" spans="7:18" ht="15">
      <c r="G423" s="36">
        <f t="shared" si="26"/>
      </c>
      <c r="P423" s="1">
        <f t="shared" si="29"/>
        <v>0</v>
      </c>
      <c r="Q423" s="1">
        <f t="shared" si="27"/>
        <v>0</v>
      </c>
      <c r="R423" s="1">
        <f t="shared" si="28"/>
        <v>0</v>
      </c>
    </row>
    <row r="424" spans="7:18" ht="15">
      <c r="G424" s="36">
        <f t="shared" si="26"/>
      </c>
      <c r="P424" s="1">
        <f t="shared" si="29"/>
        <v>0</v>
      </c>
      <c r="Q424" s="1">
        <f t="shared" si="27"/>
        <v>0</v>
      </c>
      <c r="R424" s="1">
        <f t="shared" si="28"/>
        <v>0</v>
      </c>
    </row>
    <row r="425" spans="7:18" ht="15">
      <c r="G425" s="36">
        <f t="shared" si="26"/>
      </c>
      <c r="P425" s="1">
        <f t="shared" si="29"/>
        <v>0</v>
      </c>
      <c r="Q425" s="1">
        <f t="shared" si="27"/>
        <v>0</v>
      </c>
      <c r="R425" s="1">
        <f t="shared" si="28"/>
        <v>0</v>
      </c>
    </row>
    <row r="426" spans="7:18" ht="15">
      <c r="G426" s="36">
        <f t="shared" si="26"/>
      </c>
      <c r="P426" s="1">
        <f t="shared" si="29"/>
        <v>0</v>
      </c>
      <c r="Q426" s="1">
        <f t="shared" si="27"/>
        <v>0</v>
      </c>
      <c r="R426" s="1">
        <f t="shared" si="28"/>
        <v>0</v>
      </c>
    </row>
    <row r="427" spans="7:18" ht="15">
      <c r="G427" s="36">
        <f t="shared" si="26"/>
      </c>
      <c r="P427" s="1">
        <f t="shared" si="29"/>
        <v>0</v>
      </c>
      <c r="Q427" s="1">
        <f t="shared" si="27"/>
        <v>0</v>
      </c>
      <c r="R427" s="1">
        <f t="shared" si="28"/>
        <v>0</v>
      </c>
    </row>
    <row r="428" spans="7:18" ht="15">
      <c r="G428" s="36">
        <f t="shared" si="26"/>
      </c>
      <c r="P428" s="1">
        <f t="shared" si="29"/>
        <v>0</v>
      </c>
      <c r="Q428" s="1">
        <f t="shared" si="27"/>
        <v>0</v>
      </c>
      <c r="R428" s="1">
        <f t="shared" si="28"/>
        <v>0</v>
      </c>
    </row>
    <row r="429" spans="7:18" ht="15">
      <c r="G429" s="36">
        <f t="shared" si="26"/>
      </c>
      <c r="P429" s="1">
        <f t="shared" si="29"/>
        <v>0</v>
      </c>
      <c r="Q429" s="1">
        <f t="shared" si="27"/>
        <v>0</v>
      </c>
      <c r="R429" s="1">
        <f t="shared" si="28"/>
        <v>0</v>
      </c>
    </row>
    <row r="430" spans="7:18" ht="15">
      <c r="G430" s="36">
        <f t="shared" si="26"/>
      </c>
      <c r="P430" s="1">
        <f t="shared" si="29"/>
        <v>0</v>
      </c>
      <c r="Q430" s="1">
        <f t="shared" si="27"/>
        <v>0</v>
      </c>
      <c r="R430" s="1">
        <f t="shared" si="28"/>
        <v>0</v>
      </c>
    </row>
    <row r="431" spans="7:18" ht="15">
      <c r="G431" s="36">
        <f t="shared" si="26"/>
      </c>
      <c r="P431" s="1">
        <f t="shared" si="29"/>
        <v>0</v>
      </c>
      <c r="Q431" s="1">
        <f t="shared" si="27"/>
        <v>0</v>
      </c>
      <c r="R431" s="1">
        <f t="shared" si="28"/>
        <v>0</v>
      </c>
    </row>
    <row r="432" spans="7:18" ht="15">
      <c r="G432" s="36">
        <f t="shared" si="26"/>
      </c>
      <c r="P432" s="1">
        <f t="shared" si="29"/>
        <v>0</v>
      </c>
      <c r="Q432" s="1">
        <f t="shared" si="27"/>
        <v>0</v>
      </c>
      <c r="R432" s="1">
        <f t="shared" si="28"/>
        <v>0</v>
      </c>
    </row>
    <row r="433" spans="7:18" ht="15">
      <c r="G433" s="36">
        <f t="shared" si="26"/>
      </c>
      <c r="P433" s="1">
        <f t="shared" si="29"/>
        <v>0</v>
      </c>
      <c r="Q433" s="1">
        <f t="shared" si="27"/>
        <v>0</v>
      </c>
      <c r="R433" s="1">
        <f t="shared" si="28"/>
        <v>0</v>
      </c>
    </row>
    <row r="434" spans="7:18" ht="15">
      <c r="G434" s="36">
        <f t="shared" si="26"/>
      </c>
      <c r="P434" s="1">
        <f t="shared" si="29"/>
        <v>0</v>
      </c>
      <c r="Q434" s="1">
        <f t="shared" si="27"/>
        <v>0</v>
      </c>
      <c r="R434" s="1">
        <f t="shared" si="28"/>
        <v>0</v>
      </c>
    </row>
    <row r="435" spans="7:18" ht="15">
      <c r="G435" s="36">
        <f t="shared" si="26"/>
      </c>
      <c r="P435" s="1">
        <f t="shared" si="29"/>
        <v>0</v>
      </c>
      <c r="Q435" s="1">
        <f t="shared" si="27"/>
        <v>0</v>
      </c>
      <c r="R435" s="1">
        <f t="shared" si="28"/>
        <v>0</v>
      </c>
    </row>
    <row r="436" spans="7:18" ht="15">
      <c r="G436" s="36">
        <f t="shared" si="26"/>
      </c>
      <c r="P436" s="1">
        <f t="shared" si="29"/>
        <v>0</v>
      </c>
      <c r="Q436" s="1">
        <f t="shared" si="27"/>
        <v>0</v>
      </c>
      <c r="R436" s="1">
        <f t="shared" si="28"/>
        <v>0</v>
      </c>
    </row>
    <row r="437" spans="7:18" ht="15">
      <c r="G437" s="36">
        <f t="shared" si="26"/>
      </c>
      <c r="P437" s="1">
        <f t="shared" si="29"/>
        <v>0</v>
      </c>
      <c r="Q437" s="1">
        <f t="shared" si="27"/>
        <v>0</v>
      </c>
      <c r="R437" s="1">
        <f t="shared" si="28"/>
        <v>0</v>
      </c>
    </row>
    <row r="438" spans="7:18" ht="15">
      <c r="G438" s="36">
        <f t="shared" si="26"/>
      </c>
      <c r="P438" s="1">
        <f t="shared" si="29"/>
        <v>0</v>
      </c>
      <c r="Q438" s="1">
        <f t="shared" si="27"/>
        <v>0</v>
      </c>
      <c r="R438" s="1">
        <f t="shared" si="28"/>
        <v>0</v>
      </c>
    </row>
    <row r="439" spans="7:18" ht="15">
      <c r="G439" s="36">
        <f t="shared" si="26"/>
      </c>
      <c r="P439" s="1">
        <f t="shared" si="29"/>
        <v>0</v>
      </c>
      <c r="Q439" s="1">
        <f t="shared" si="27"/>
        <v>0</v>
      </c>
      <c r="R439" s="1">
        <f t="shared" si="28"/>
        <v>0</v>
      </c>
    </row>
    <row r="440" spans="7:18" ht="15">
      <c r="G440" s="36">
        <f t="shared" si="26"/>
      </c>
      <c r="P440" s="1">
        <f t="shared" si="29"/>
        <v>0</v>
      </c>
      <c r="Q440" s="1">
        <f t="shared" si="27"/>
        <v>0</v>
      </c>
      <c r="R440" s="1">
        <f t="shared" si="28"/>
        <v>0</v>
      </c>
    </row>
    <row r="441" spans="7:18" ht="15">
      <c r="G441" s="36">
        <f t="shared" si="26"/>
      </c>
      <c r="P441" s="1">
        <f t="shared" si="29"/>
        <v>0</v>
      </c>
      <c r="Q441" s="1">
        <f t="shared" si="27"/>
        <v>0</v>
      </c>
      <c r="R441" s="1">
        <f t="shared" si="28"/>
        <v>0</v>
      </c>
    </row>
    <row r="442" spans="7:18" ht="15">
      <c r="G442" s="36">
        <f t="shared" si="26"/>
      </c>
      <c r="P442" s="1">
        <f t="shared" si="29"/>
        <v>0</v>
      </c>
      <c r="Q442" s="1">
        <f t="shared" si="27"/>
        <v>0</v>
      </c>
      <c r="R442" s="1">
        <f t="shared" si="28"/>
        <v>0</v>
      </c>
    </row>
    <row r="443" spans="7:18" ht="15">
      <c r="G443" s="36">
        <f t="shared" si="26"/>
      </c>
      <c r="P443" s="1">
        <f t="shared" si="29"/>
        <v>0</v>
      </c>
      <c r="Q443" s="1">
        <f t="shared" si="27"/>
        <v>0</v>
      </c>
      <c r="R443" s="1">
        <f t="shared" si="28"/>
        <v>0</v>
      </c>
    </row>
    <row r="444" spans="7:18" ht="15">
      <c r="G444" s="36">
        <f t="shared" si="26"/>
      </c>
      <c r="P444" s="1">
        <f t="shared" si="29"/>
        <v>0</v>
      </c>
      <c r="Q444" s="1">
        <f t="shared" si="27"/>
        <v>0</v>
      </c>
      <c r="R444" s="1">
        <f t="shared" si="28"/>
        <v>0</v>
      </c>
    </row>
    <row r="445" spans="7:18" ht="15">
      <c r="G445" s="36">
        <f t="shared" si="26"/>
      </c>
      <c r="P445" s="1">
        <f t="shared" si="29"/>
        <v>0</v>
      </c>
      <c r="Q445" s="1">
        <f t="shared" si="27"/>
        <v>0</v>
      </c>
      <c r="R445" s="1">
        <f t="shared" si="28"/>
        <v>0</v>
      </c>
    </row>
    <row r="446" spans="7:18" ht="15">
      <c r="G446" s="36">
        <f t="shared" si="26"/>
      </c>
      <c r="P446" s="1">
        <f t="shared" si="29"/>
        <v>0</v>
      </c>
      <c r="Q446" s="1">
        <f t="shared" si="27"/>
        <v>0</v>
      </c>
      <c r="R446" s="1">
        <f t="shared" si="28"/>
        <v>0</v>
      </c>
    </row>
    <row r="447" spans="7:18" ht="15">
      <c r="G447" s="36">
        <f t="shared" si="26"/>
      </c>
      <c r="P447" s="1">
        <f t="shared" si="29"/>
        <v>0</v>
      </c>
      <c r="Q447" s="1">
        <f t="shared" si="27"/>
        <v>0</v>
      </c>
      <c r="R447" s="1">
        <f t="shared" si="28"/>
        <v>0</v>
      </c>
    </row>
    <row r="448" spans="7:18" ht="15">
      <c r="G448" s="36">
        <f t="shared" si="26"/>
      </c>
      <c r="P448" s="1">
        <f t="shared" si="29"/>
        <v>0</v>
      </c>
      <c r="Q448" s="1">
        <f t="shared" si="27"/>
        <v>0</v>
      </c>
      <c r="R448" s="1">
        <f t="shared" si="28"/>
        <v>0</v>
      </c>
    </row>
    <row r="449" spans="7:18" ht="15">
      <c r="G449" s="36">
        <f t="shared" si="26"/>
      </c>
      <c r="P449" s="1">
        <f t="shared" si="29"/>
        <v>0</v>
      </c>
      <c r="Q449" s="1">
        <f t="shared" si="27"/>
        <v>0</v>
      </c>
      <c r="R449" s="1">
        <f t="shared" si="28"/>
        <v>0</v>
      </c>
    </row>
    <row r="450" spans="7:18" ht="15">
      <c r="G450" s="36">
        <f t="shared" si="26"/>
      </c>
      <c r="P450" s="1">
        <f t="shared" si="29"/>
        <v>0</v>
      </c>
      <c r="Q450" s="1">
        <f t="shared" si="27"/>
        <v>0</v>
      </c>
      <c r="R450" s="1">
        <f t="shared" si="28"/>
        <v>0</v>
      </c>
    </row>
    <row r="451" spans="7:18" ht="15">
      <c r="G451" s="36">
        <f aca="true" t="shared" si="30" ref="G451:G514">IF(IF(F451&lt;&gt;"",ISERROR(FIND("#"&amp;UPPER(F451)&amp;"#","#T06#T08#T10#T12#T14#TS#TM#TL#TXL#TXXL#TXXXL#"))),"Tshirt?","")</f>
      </c>
      <c r="P451" s="1">
        <f t="shared" si="29"/>
        <v>0</v>
      </c>
      <c r="Q451" s="1">
        <f aca="true" t="shared" si="31" ref="Q451:Q514">IF(D451&lt;&gt;"",1,0)</f>
        <v>0</v>
      </c>
      <c r="R451" s="1">
        <f aca="true" t="shared" si="32" ref="R451:R514">IF(F451&lt;&gt;"",1,0)</f>
        <v>0</v>
      </c>
    </row>
    <row r="452" spans="7:18" ht="15">
      <c r="G452" s="36">
        <f t="shared" si="30"/>
      </c>
      <c r="P452" s="1">
        <f t="shared" si="29"/>
        <v>0</v>
      </c>
      <c r="Q452" s="1">
        <f t="shared" si="31"/>
        <v>0</v>
      </c>
      <c r="R452" s="1">
        <f t="shared" si="32"/>
        <v>0</v>
      </c>
    </row>
    <row r="453" spans="7:18" ht="15">
      <c r="G453" s="36">
        <f t="shared" si="30"/>
      </c>
      <c r="P453" s="1">
        <f t="shared" si="29"/>
        <v>0</v>
      </c>
      <c r="Q453" s="1">
        <f t="shared" si="31"/>
        <v>0</v>
      </c>
      <c r="R453" s="1">
        <f t="shared" si="32"/>
        <v>0</v>
      </c>
    </row>
    <row r="454" spans="7:18" ht="15">
      <c r="G454" s="36">
        <f t="shared" si="30"/>
      </c>
      <c r="P454" s="1">
        <f t="shared" si="29"/>
        <v>0</v>
      </c>
      <c r="Q454" s="1">
        <f t="shared" si="31"/>
        <v>0</v>
      </c>
      <c r="R454" s="1">
        <f t="shared" si="32"/>
        <v>0</v>
      </c>
    </row>
    <row r="455" spans="7:18" ht="15">
      <c r="G455" s="36">
        <f t="shared" si="30"/>
      </c>
      <c r="P455" s="1">
        <f t="shared" si="29"/>
        <v>0</v>
      </c>
      <c r="Q455" s="1">
        <f t="shared" si="31"/>
        <v>0</v>
      </c>
      <c r="R455" s="1">
        <f t="shared" si="32"/>
        <v>0</v>
      </c>
    </row>
    <row r="456" spans="7:18" ht="15">
      <c r="G456" s="36">
        <f t="shared" si="30"/>
      </c>
      <c r="P456" s="1">
        <f t="shared" si="29"/>
        <v>0</v>
      </c>
      <c r="Q456" s="1">
        <f t="shared" si="31"/>
        <v>0</v>
      </c>
      <c r="R456" s="1">
        <f t="shared" si="32"/>
        <v>0</v>
      </c>
    </row>
    <row r="457" spans="7:18" ht="15">
      <c r="G457" s="36">
        <f t="shared" si="30"/>
      </c>
      <c r="P457" s="1">
        <f aca="true" t="shared" si="33" ref="P457:P520">IF(A457&lt;&gt;"",IF(_xlfn.IFERROR(FIND("X",UPPER(D457)),0)&lt;&gt;0,0,1),0)</f>
        <v>0</v>
      </c>
      <c r="Q457" s="1">
        <f t="shared" si="31"/>
        <v>0</v>
      </c>
      <c r="R457" s="1">
        <f t="shared" si="32"/>
        <v>0</v>
      </c>
    </row>
    <row r="458" spans="7:18" ht="15">
      <c r="G458" s="36">
        <f t="shared" si="30"/>
      </c>
      <c r="P458" s="1">
        <f t="shared" si="33"/>
        <v>0</v>
      </c>
      <c r="Q458" s="1">
        <f t="shared" si="31"/>
        <v>0</v>
      </c>
      <c r="R458" s="1">
        <f t="shared" si="32"/>
        <v>0</v>
      </c>
    </row>
    <row r="459" spans="7:18" ht="15">
      <c r="G459" s="36">
        <f t="shared" si="30"/>
      </c>
      <c r="P459" s="1">
        <f t="shared" si="33"/>
        <v>0</v>
      </c>
      <c r="Q459" s="1">
        <f t="shared" si="31"/>
        <v>0</v>
      </c>
      <c r="R459" s="1">
        <f t="shared" si="32"/>
        <v>0</v>
      </c>
    </row>
    <row r="460" spans="7:18" ht="15">
      <c r="G460" s="36">
        <f t="shared" si="30"/>
      </c>
      <c r="P460" s="1">
        <f t="shared" si="33"/>
        <v>0</v>
      </c>
      <c r="Q460" s="1">
        <f t="shared" si="31"/>
        <v>0</v>
      </c>
      <c r="R460" s="1">
        <f t="shared" si="32"/>
        <v>0</v>
      </c>
    </row>
    <row r="461" spans="7:18" ht="15">
      <c r="G461" s="36">
        <f t="shared" si="30"/>
      </c>
      <c r="P461" s="1">
        <f t="shared" si="33"/>
        <v>0</v>
      </c>
      <c r="Q461" s="1">
        <f t="shared" si="31"/>
        <v>0</v>
      </c>
      <c r="R461" s="1">
        <f t="shared" si="32"/>
        <v>0</v>
      </c>
    </row>
    <row r="462" spans="7:18" ht="15">
      <c r="G462" s="36">
        <f t="shared" si="30"/>
      </c>
      <c r="P462" s="1">
        <f t="shared" si="33"/>
        <v>0</v>
      </c>
      <c r="Q462" s="1">
        <f t="shared" si="31"/>
        <v>0</v>
      </c>
      <c r="R462" s="1">
        <f t="shared" si="32"/>
        <v>0</v>
      </c>
    </row>
    <row r="463" spans="7:18" ht="15">
      <c r="G463" s="36">
        <f t="shared" si="30"/>
      </c>
      <c r="P463" s="1">
        <f t="shared" si="33"/>
        <v>0</v>
      </c>
      <c r="Q463" s="1">
        <f t="shared" si="31"/>
        <v>0</v>
      </c>
      <c r="R463" s="1">
        <f t="shared" si="32"/>
        <v>0</v>
      </c>
    </row>
    <row r="464" spans="7:18" ht="15">
      <c r="G464" s="36">
        <f t="shared" si="30"/>
      </c>
      <c r="P464" s="1">
        <f t="shared" si="33"/>
        <v>0</v>
      </c>
      <c r="Q464" s="1">
        <f t="shared" si="31"/>
        <v>0</v>
      </c>
      <c r="R464" s="1">
        <f t="shared" si="32"/>
        <v>0</v>
      </c>
    </row>
    <row r="465" spans="7:18" ht="15">
      <c r="G465" s="36">
        <f t="shared" si="30"/>
      </c>
      <c r="P465" s="1">
        <f t="shared" si="33"/>
        <v>0</v>
      </c>
      <c r="Q465" s="1">
        <f t="shared" si="31"/>
        <v>0</v>
      </c>
      <c r="R465" s="1">
        <f t="shared" si="32"/>
        <v>0</v>
      </c>
    </row>
    <row r="466" spans="7:18" ht="15">
      <c r="G466" s="36">
        <f t="shared" si="30"/>
      </c>
      <c r="P466" s="1">
        <f t="shared" si="33"/>
        <v>0</v>
      </c>
      <c r="Q466" s="1">
        <f t="shared" si="31"/>
        <v>0</v>
      </c>
      <c r="R466" s="1">
        <f t="shared" si="32"/>
        <v>0</v>
      </c>
    </row>
    <row r="467" spans="7:18" ht="15">
      <c r="G467" s="36">
        <f t="shared" si="30"/>
      </c>
      <c r="P467" s="1">
        <f t="shared" si="33"/>
        <v>0</v>
      </c>
      <c r="Q467" s="1">
        <f t="shared" si="31"/>
        <v>0</v>
      </c>
      <c r="R467" s="1">
        <f t="shared" si="32"/>
        <v>0</v>
      </c>
    </row>
    <row r="468" spans="7:18" ht="15">
      <c r="G468" s="36">
        <f t="shared" si="30"/>
      </c>
      <c r="P468" s="1">
        <f t="shared" si="33"/>
        <v>0</v>
      </c>
      <c r="Q468" s="1">
        <f t="shared" si="31"/>
        <v>0</v>
      </c>
      <c r="R468" s="1">
        <f t="shared" si="32"/>
        <v>0</v>
      </c>
    </row>
    <row r="469" spans="7:18" ht="15">
      <c r="G469" s="36">
        <f t="shared" si="30"/>
      </c>
      <c r="P469" s="1">
        <f t="shared" si="33"/>
        <v>0</v>
      </c>
      <c r="Q469" s="1">
        <f t="shared" si="31"/>
        <v>0</v>
      </c>
      <c r="R469" s="1">
        <f t="shared" si="32"/>
        <v>0</v>
      </c>
    </row>
    <row r="470" spans="7:18" ht="15">
      <c r="G470" s="36">
        <f t="shared" si="30"/>
      </c>
      <c r="P470" s="1">
        <f t="shared" si="33"/>
        <v>0</v>
      </c>
      <c r="Q470" s="1">
        <f t="shared" si="31"/>
        <v>0</v>
      </c>
      <c r="R470" s="1">
        <f t="shared" si="32"/>
        <v>0</v>
      </c>
    </row>
    <row r="471" spans="7:18" ht="15">
      <c r="G471" s="36">
        <f t="shared" si="30"/>
      </c>
      <c r="P471" s="1">
        <f t="shared" si="33"/>
        <v>0</v>
      </c>
      <c r="Q471" s="1">
        <f t="shared" si="31"/>
        <v>0</v>
      </c>
      <c r="R471" s="1">
        <f t="shared" si="32"/>
        <v>0</v>
      </c>
    </row>
    <row r="472" spans="7:18" ht="15">
      <c r="G472" s="36">
        <f t="shared" si="30"/>
      </c>
      <c r="P472" s="1">
        <f t="shared" si="33"/>
        <v>0</v>
      </c>
      <c r="Q472" s="1">
        <f t="shared" si="31"/>
        <v>0</v>
      </c>
      <c r="R472" s="1">
        <f t="shared" si="32"/>
        <v>0</v>
      </c>
    </row>
    <row r="473" spans="7:18" ht="15">
      <c r="G473" s="36">
        <f t="shared" si="30"/>
      </c>
      <c r="P473" s="1">
        <f t="shared" si="33"/>
        <v>0</v>
      </c>
      <c r="Q473" s="1">
        <f t="shared" si="31"/>
        <v>0</v>
      </c>
      <c r="R473" s="1">
        <f t="shared" si="32"/>
        <v>0</v>
      </c>
    </row>
    <row r="474" spans="7:18" ht="15">
      <c r="G474" s="36">
        <f t="shared" si="30"/>
      </c>
      <c r="P474" s="1">
        <f t="shared" si="33"/>
        <v>0</v>
      </c>
      <c r="Q474" s="1">
        <f t="shared" si="31"/>
        <v>0</v>
      </c>
      <c r="R474" s="1">
        <f t="shared" si="32"/>
        <v>0</v>
      </c>
    </row>
    <row r="475" spans="7:18" ht="15">
      <c r="G475" s="36">
        <f t="shared" si="30"/>
      </c>
      <c r="P475" s="1">
        <f t="shared" si="33"/>
        <v>0</v>
      </c>
      <c r="Q475" s="1">
        <f t="shared" si="31"/>
        <v>0</v>
      </c>
      <c r="R475" s="1">
        <f t="shared" si="32"/>
        <v>0</v>
      </c>
    </row>
    <row r="476" spans="7:18" ht="15">
      <c r="G476" s="36">
        <f t="shared" si="30"/>
      </c>
      <c r="P476" s="1">
        <f t="shared" si="33"/>
        <v>0</v>
      </c>
      <c r="Q476" s="1">
        <f t="shared" si="31"/>
        <v>0</v>
      </c>
      <c r="R476" s="1">
        <f t="shared" si="32"/>
        <v>0</v>
      </c>
    </row>
    <row r="477" spans="7:18" ht="15">
      <c r="G477" s="36">
        <f t="shared" si="30"/>
      </c>
      <c r="P477" s="1">
        <f t="shared" si="33"/>
        <v>0</v>
      </c>
      <c r="Q477" s="1">
        <f t="shared" si="31"/>
        <v>0</v>
      </c>
      <c r="R477" s="1">
        <f t="shared" si="32"/>
        <v>0</v>
      </c>
    </row>
    <row r="478" spans="7:18" ht="15">
      <c r="G478" s="36">
        <f t="shared" si="30"/>
      </c>
      <c r="P478" s="1">
        <f t="shared" si="33"/>
        <v>0</v>
      </c>
      <c r="Q478" s="1">
        <f t="shared" si="31"/>
        <v>0</v>
      </c>
      <c r="R478" s="1">
        <f t="shared" si="32"/>
        <v>0</v>
      </c>
    </row>
    <row r="479" spans="7:18" ht="15">
      <c r="G479" s="36">
        <f t="shared" si="30"/>
      </c>
      <c r="P479" s="1">
        <f t="shared" si="33"/>
        <v>0</v>
      </c>
      <c r="Q479" s="1">
        <f t="shared" si="31"/>
        <v>0</v>
      </c>
      <c r="R479" s="1">
        <f t="shared" si="32"/>
        <v>0</v>
      </c>
    </row>
    <row r="480" spans="7:18" ht="15">
      <c r="G480" s="36">
        <f t="shared" si="30"/>
      </c>
      <c r="P480" s="1">
        <f t="shared" si="33"/>
        <v>0</v>
      </c>
      <c r="Q480" s="1">
        <f t="shared" si="31"/>
        <v>0</v>
      </c>
      <c r="R480" s="1">
        <f t="shared" si="32"/>
        <v>0</v>
      </c>
    </row>
    <row r="481" spans="7:18" ht="15">
      <c r="G481" s="36">
        <f t="shared" si="30"/>
      </c>
      <c r="P481" s="1">
        <f t="shared" si="33"/>
        <v>0</v>
      </c>
      <c r="Q481" s="1">
        <f t="shared" si="31"/>
        <v>0</v>
      </c>
      <c r="R481" s="1">
        <f t="shared" si="32"/>
        <v>0</v>
      </c>
    </row>
    <row r="482" spans="7:18" ht="15">
      <c r="G482" s="36">
        <f t="shared" si="30"/>
      </c>
      <c r="P482" s="1">
        <f t="shared" si="33"/>
        <v>0</v>
      </c>
      <c r="Q482" s="1">
        <f t="shared" si="31"/>
        <v>0</v>
      </c>
      <c r="R482" s="1">
        <f t="shared" si="32"/>
        <v>0</v>
      </c>
    </row>
    <row r="483" spans="7:18" ht="15">
      <c r="G483" s="36">
        <f t="shared" si="30"/>
      </c>
      <c r="P483" s="1">
        <f t="shared" si="33"/>
        <v>0</v>
      </c>
      <c r="Q483" s="1">
        <f t="shared" si="31"/>
        <v>0</v>
      </c>
      <c r="R483" s="1">
        <f t="shared" si="32"/>
        <v>0</v>
      </c>
    </row>
    <row r="484" spans="7:18" ht="15">
      <c r="G484" s="36">
        <f t="shared" si="30"/>
      </c>
      <c r="P484" s="1">
        <f t="shared" si="33"/>
        <v>0</v>
      </c>
      <c r="Q484" s="1">
        <f t="shared" si="31"/>
        <v>0</v>
      </c>
      <c r="R484" s="1">
        <f t="shared" si="32"/>
        <v>0</v>
      </c>
    </row>
    <row r="485" spans="7:18" ht="15">
      <c r="G485" s="36">
        <f t="shared" si="30"/>
      </c>
      <c r="P485" s="1">
        <f t="shared" si="33"/>
        <v>0</v>
      </c>
      <c r="Q485" s="1">
        <f t="shared" si="31"/>
        <v>0</v>
      </c>
      <c r="R485" s="1">
        <f t="shared" si="32"/>
        <v>0</v>
      </c>
    </row>
    <row r="486" spans="7:18" ht="15">
      <c r="G486" s="36">
        <f t="shared" si="30"/>
      </c>
      <c r="P486" s="1">
        <f t="shared" si="33"/>
        <v>0</v>
      </c>
      <c r="Q486" s="1">
        <f t="shared" si="31"/>
        <v>0</v>
      </c>
      <c r="R486" s="1">
        <f t="shared" si="32"/>
        <v>0</v>
      </c>
    </row>
    <row r="487" spans="7:18" ht="15">
      <c r="G487" s="36">
        <f t="shared" si="30"/>
      </c>
      <c r="P487" s="1">
        <f t="shared" si="33"/>
        <v>0</v>
      </c>
      <c r="Q487" s="1">
        <f t="shared" si="31"/>
        <v>0</v>
      </c>
      <c r="R487" s="1">
        <f t="shared" si="32"/>
        <v>0</v>
      </c>
    </row>
    <row r="488" spans="7:18" ht="15">
      <c r="G488" s="36">
        <f t="shared" si="30"/>
      </c>
      <c r="P488" s="1">
        <f t="shared" si="33"/>
        <v>0</v>
      </c>
      <c r="Q488" s="1">
        <f t="shared" si="31"/>
        <v>0</v>
      </c>
      <c r="R488" s="1">
        <f t="shared" si="32"/>
        <v>0</v>
      </c>
    </row>
    <row r="489" spans="7:18" ht="15">
      <c r="G489" s="36">
        <f t="shared" si="30"/>
      </c>
      <c r="P489" s="1">
        <f t="shared" si="33"/>
        <v>0</v>
      </c>
      <c r="Q489" s="1">
        <f t="shared" si="31"/>
        <v>0</v>
      </c>
      <c r="R489" s="1">
        <f t="shared" si="32"/>
        <v>0</v>
      </c>
    </row>
    <row r="490" spans="7:18" ht="15">
      <c r="G490" s="36">
        <f t="shared" si="30"/>
      </c>
      <c r="P490" s="1">
        <f t="shared" si="33"/>
        <v>0</v>
      </c>
      <c r="Q490" s="1">
        <f t="shared" si="31"/>
        <v>0</v>
      </c>
      <c r="R490" s="1">
        <f t="shared" si="32"/>
        <v>0</v>
      </c>
    </row>
    <row r="491" spans="7:18" ht="15">
      <c r="G491" s="36">
        <f t="shared" si="30"/>
      </c>
      <c r="P491" s="1">
        <f t="shared" si="33"/>
        <v>0</v>
      </c>
      <c r="Q491" s="1">
        <f t="shared" si="31"/>
        <v>0</v>
      </c>
      <c r="R491" s="1">
        <f t="shared" si="32"/>
        <v>0</v>
      </c>
    </row>
    <row r="492" spans="7:18" ht="15">
      <c r="G492" s="36">
        <f t="shared" si="30"/>
      </c>
      <c r="P492" s="1">
        <f t="shared" si="33"/>
        <v>0</v>
      </c>
      <c r="Q492" s="1">
        <f t="shared" si="31"/>
        <v>0</v>
      </c>
      <c r="R492" s="1">
        <f t="shared" si="32"/>
        <v>0</v>
      </c>
    </row>
    <row r="493" spans="7:18" ht="15">
      <c r="G493" s="36">
        <f t="shared" si="30"/>
      </c>
      <c r="P493" s="1">
        <f t="shared" si="33"/>
        <v>0</v>
      </c>
      <c r="Q493" s="1">
        <f t="shared" si="31"/>
        <v>0</v>
      </c>
      <c r="R493" s="1">
        <f t="shared" si="32"/>
        <v>0</v>
      </c>
    </row>
    <row r="494" spans="7:18" ht="15">
      <c r="G494" s="36">
        <f t="shared" si="30"/>
      </c>
      <c r="P494" s="1">
        <f t="shared" si="33"/>
        <v>0</v>
      </c>
      <c r="Q494" s="1">
        <f t="shared" si="31"/>
        <v>0</v>
      </c>
      <c r="R494" s="1">
        <f t="shared" si="32"/>
        <v>0</v>
      </c>
    </row>
    <row r="495" spans="7:18" ht="15">
      <c r="G495" s="36">
        <f t="shared" si="30"/>
      </c>
      <c r="P495" s="1">
        <f t="shared" si="33"/>
        <v>0</v>
      </c>
      <c r="Q495" s="1">
        <f t="shared" si="31"/>
        <v>0</v>
      </c>
      <c r="R495" s="1">
        <f t="shared" si="32"/>
        <v>0</v>
      </c>
    </row>
    <row r="496" spans="7:18" ht="15">
      <c r="G496" s="36">
        <f t="shared" si="30"/>
      </c>
      <c r="P496" s="1">
        <f t="shared" si="33"/>
        <v>0</v>
      </c>
      <c r="Q496" s="1">
        <f t="shared" si="31"/>
        <v>0</v>
      </c>
      <c r="R496" s="1">
        <f t="shared" si="32"/>
        <v>0</v>
      </c>
    </row>
    <row r="497" spans="7:18" ht="15">
      <c r="G497" s="36">
        <f t="shared" si="30"/>
      </c>
      <c r="P497" s="1">
        <f t="shared" si="33"/>
        <v>0</v>
      </c>
      <c r="Q497" s="1">
        <f t="shared" si="31"/>
        <v>0</v>
      </c>
      <c r="R497" s="1">
        <f t="shared" si="32"/>
        <v>0</v>
      </c>
    </row>
    <row r="498" spans="7:18" ht="15">
      <c r="G498" s="36">
        <f t="shared" si="30"/>
      </c>
      <c r="P498" s="1">
        <f t="shared" si="33"/>
        <v>0</v>
      </c>
      <c r="Q498" s="1">
        <f t="shared" si="31"/>
        <v>0</v>
      </c>
      <c r="R498" s="1">
        <f t="shared" si="32"/>
        <v>0</v>
      </c>
    </row>
    <row r="499" spans="7:18" ht="15">
      <c r="G499" s="36">
        <f t="shared" si="30"/>
      </c>
      <c r="P499" s="1">
        <f t="shared" si="33"/>
        <v>0</v>
      </c>
      <c r="Q499" s="1">
        <f t="shared" si="31"/>
        <v>0</v>
      </c>
      <c r="R499" s="1">
        <f t="shared" si="32"/>
        <v>0</v>
      </c>
    </row>
    <row r="500" spans="7:18" ht="15">
      <c r="G500" s="36">
        <f t="shared" si="30"/>
      </c>
      <c r="P500" s="1">
        <f t="shared" si="33"/>
        <v>0</v>
      </c>
      <c r="Q500" s="1">
        <f t="shared" si="31"/>
        <v>0</v>
      </c>
      <c r="R500" s="1">
        <f t="shared" si="32"/>
        <v>0</v>
      </c>
    </row>
    <row r="501" spans="7:18" ht="15">
      <c r="G501" s="36">
        <f t="shared" si="30"/>
      </c>
      <c r="P501" s="1">
        <f t="shared" si="33"/>
        <v>0</v>
      </c>
      <c r="Q501" s="1">
        <f t="shared" si="31"/>
        <v>0</v>
      </c>
      <c r="R501" s="1">
        <f t="shared" si="32"/>
        <v>0</v>
      </c>
    </row>
    <row r="502" spans="7:18" ht="15">
      <c r="G502" s="36">
        <f t="shared" si="30"/>
      </c>
      <c r="P502" s="1">
        <f t="shared" si="33"/>
        <v>0</v>
      </c>
      <c r="Q502" s="1">
        <f t="shared" si="31"/>
        <v>0</v>
      </c>
      <c r="R502" s="1">
        <f t="shared" si="32"/>
        <v>0</v>
      </c>
    </row>
    <row r="503" spans="7:18" ht="15">
      <c r="G503" s="36">
        <f t="shared" si="30"/>
      </c>
      <c r="P503" s="1">
        <f t="shared" si="33"/>
        <v>0</v>
      </c>
      <c r="Q503" s="1">
        <f t="shared" si="31"/>
        <v>0</v>
      </c>
      <c r="R503" s="1">
        <f t="shared" si="32"/>
        <v>0</v>
      </c>
    </row>
    <row r="504" spans="7:18" ht="15">
      <c r="G504" s="36">
        <f t="shared" si="30"/>
      </c>
      <c r="P504" s="1">
        <f t="shared" si="33"/>
        <v>0</v>
      </c>
      <c r="Q504" s="1">
        <f t="shared" si="31"/>
        <v>0</v>
      </c>
      <c r="R504" s="1">
        <f t="shared" si="32"/>
        <v>0</v>
      </c>
    </row>
    <row r="505" spans="7:18" ht="15">
      <c r="G505" s="36">
        <f t="shared" si="30"/>
      </c>
      <c r="P505" s="1">
        <f t="shared" si="33"/>
        <v>0</v>
      </c>
      <c r="Q505" s="1">
        <f t="shared" si="31"/>
        <v>0</v>
      </c>
      <c r="R505" s="1">
        <f t="shared" si="32"/>
        <v>0</v>
      </c>
    </row>
    <row r="506" spans="7:18" ht="15">
      <c r="G506" s="36">
        <f t="shared" si="30"/>
      </c>
      <c r="P506" s="1">
        <f t="shared" si="33"/>
        <v>0</v>
      </c>
      <c r="Q506" s="1">
        <f t="shared" si="31"/>
        <v>0</v>
      </c>
      <c r="R506" s="1">
        <f t="shared" si="32"/>
        <v>0</v>
      </c>
    </row>
    <row r="507" spans="7:18" ht="15">
      <c r="G507" s="36">
        <f t="shared" si="30"/>
      </c>
      <c r="P507" s="1">
        <f t="shared" si="33"/>
        <v>0</v>
      </c>
      <c r="Q507" s="1">
        <f t="shared" si="31"/>
        <v>0</v>
      </c>
      <c r="R507" s="1">
        <f t="shared" si="32"/>
        <v>0</v>
      </c>
    </row>
    <row r="508" spans="7:18" ht="15">
      <c r="G508" s="36">
        <f t="shared" si="30"/>
      </c>
      <c r="P508" s="1">
        <f t="shared" si="33"/>
        <v>0</v>
      </c>
      <c r="Q508" s="1">
        <f t="shared" si="31"/>
        <v>0</v>
      </c>
      <c r="R508" s="1">
        <f t="shared" si="32"/>
        <v>0</v>
      </c>
    </row>
    <row r="509" spans="7:18" ht="15">
      <c r="G509" s="36">
        <f t="shared" si="30"/>
      </c>
      <c r="P509" s="1">
        <f t="shared" si="33"/>
        <v>0</v>
      </c>
      <c r="Q509" s="1">
        <f t="shared" si="31"/>
        <v>0</v>
      </c>
      <c r="R509" s="1">
        <f t="shared" si="32"/>
        <v>0</v>
      </c>
    </row>
    <row r="510" spans="7:18" ht="15">
      <c r="G510" s="36">
        <f t="shared" si="30"/>
      </c>
      <c r="P510" s="1">
        <f t="shared" si="33"/>
        <v>0</v>
      </c>
      <c r="Q510" s="1">
        <f t="shared" si="31"/>
        <v>0</v>
      </c>
      <c r="R510" s="1">
        <f t="shared" si="32"/>
        <v>0</v>
      </c>
    </row>
    <row r="511" spans="7:18" ht="15">
      <c r="G511" s="36">
        <f t="shared" si="30"/>
      </c>
      <c r="P511" s="1">
        <f t="shared" si="33"/>
        <v>0</v>
      </c>
      <c r="Q511" s="1">
        <f t="shared" si="31"/>
        <v>0</v>
      </c>
      <c r="R511" s="1">
        <f t="shared" si="32"/>
        <v>0</v>
      </c>
    </row>
    <row r="512" spans="7:18" ht="15">
      <c r="G512" s="36">
        <f t="shared" si="30"/>
      </c>
      <c r="P512" s="1">
        <f t="shared" si="33"/>
        <v>0</v>
      </c>
      <c r="Q512" s="1">
        <f t="shared" si="31"/>
        <v>0</v>
      </c>
      <c r="R512" s="1">
        <f t="shared" si="32"/>
        <v>0</v>
      </c>
    </row>
    <row r="513" spans="7:18" ht="15">
      <c r="G513" s="36">
        <f t="shared" si="30"/>
      </c>
      <c r="P513" s="1">
        <f t="shared" si="33"/>
        <v>0</v>
      </c>
      <c r="Q513" s="1">
        <f t="shared" si="31"/>
        <v>0</v>
      </c>
      <c r="R513" s="1">
        <f t="shared" si="32"/>
        <v>0</v>
      </c>
    </row>
    <row r="514" spans="7:18" ht="15">
      <c r="G514" s="36">
        <f t="shared" si="30"/>
      </c>
      <c r="P514" s="1">
        <f t="shared" si="33"/>
        <v>0</v>
      </c>
      <c r="Q514" s="1">
        <f t="shared" si="31"/>
        <v>0</v>
      </c>
      <c r="R514" s="1">
        <f t="shared" si="32"/>
        <v>0</v>
      </c>
    </row>
    <row r="515" spans="7:18" ht="15">
      <c r="G515" s="36">
        <f aca="true" t="shared" si="34" ref="G515:G578">IF(IF(F515&lt;&gt;"",ISERROR(FIND("#"&amp;UPPER(F515)&amp;"#","#T06#T08#T10#T12#T14#TS#TM#TL#TXL#TXXL#TXXXL#"))),"Tshirt?","")</f>
      </c>
      <c r="P515" s="1">
        <f t="shared" si="33"/>
        <v>0</v>
      </c>
      <c r="Q515" s="1">
        <f aca="true" t="shared" si="35" ref="Q515:Q578">IF(D515&lt;&gt;"",1,0)</f>
        <v>0</v>
      </c>
      <c r="R515" s="1">
        <f aca="true" t="shared" si="36" ref="R515:R578">IF(F515&lt;&gt;"",1,0)</f>
        <v>0</v>
      </c>
    </row>
    <row r="516" spans="7:18" ht="15">
      <c r="G516" s="36">
        <f t="shared" si="34"/>
      </c>
      <c r="P516" s="1">
        <f t="shared" si="33"/>
        <v>0</v>
      </c>
      <c r="Q516" s="1">
        <f t="shared" si="35"/>
        <v>0</v>
      </c>
      <c r="R516" s="1">
        <f t="shared" si="36"/>
        <v>0</v>
      </c>
    </row>
    <row r="517" spans="7:18" ht="15">
      <c r="G517" s="36">
        <f t="shared" si="34"/>
      </c>
      <c r="P517" s="1">
        <f t="shared" si="33"/>
        <v>0</v>
      </c>
      <c r="Q517" s="1">
        <f t="shared" si="35"/>
        <v>0</v>
      </c>
      <c r="R517" s="1">
        <f t="shared" si="36"/>
        <v>0</v>
      </c>
    </row>
    <row r="518" spans="7:18" ht="15">
      <c r="G518" s="36">
        <f t="shared" si="34"/>
      </c>
      <c r="P518" s="1">
        <f t="shared" si="33"/>
        <v>0</v>
      </c>
      <c r="Q518" s="1">
        <f t="shared" si="35"/>
        <v>0</v>
      </c>
      <c r="R518" s="1">
        <f t="shared" si="36"/>
        <v>0</v>
      </c>
    </row>
    <row r="519" spans="7:18" ht="15">
      <c r="G519" s="36">
        <f t="shared" si="34"/>
      </c>
      <c r="P519" s="1">
        <f t="shared" si="33"/>
        <v>0</v>
      </c>
      <c r="Q519" s="1">
        <f t="shared" si="35"/>
        <v>0</v>
      </c>
      <c r="R519" s="1">
        <f t="shared" si="36"/>
        <v>0</v>
      </c>
    </row>
    <row r="520" spans="7:18" ht="15">
      <c r="G520" s="36">
        <f t="shared" si="34"/>
      </c>
      <c r="P520" s="1">
        <f t="shared" si="33"/>
        <v>0</v>
      </c>
      <c r="Q520" s="1">
        <f t="shared" si="35"/>
        <v>0</v>
      </c>
      <c r="R520" s="1">
        <f t="shared" si="36"/>
        <v>0</v>
      </c>
    </row>
    <row r="521" spans="7:18" ht="15">
      <c r="G521" s="36">
        <f t="shared" si="34"/>
      </c>
      <c r="P521" s="1">
        <f aca="true" t="shared" si="37" ref="P521:P584">IF(A521&lt;&gt;"",IF(_xlfn.IFERROR(FIND("X",UPPER(D521)),0)&lt;&gt;0,0,1),0)</f>
        <v>0</v>
      </c>
      <c r="Q521" s="1">
        <f t="shared" si="35"/>
        <v>0</v>
      </c>
      <c r="R521" s="1">
        <f t="shared" si="36"/>
        <v>0</v>
      </c>
    </row>
    <row r="522" spans="7:18" ht="15">
      <c r="G522" s="36">
        <f t="shared" si="34"/>
      </c>
      <c r="P522" s="1">
        <f t="shared" si="37"/>
        <v>0</v>
      </c>
      <c r="Q522" s="1">
        <f t="shared" si="35"/>
        <v>0</v>
      </c>
      <c r="R522" s="1">
        <f t="shared" si="36"/>
        <v>0</v>
      </c>
    </row>
    <row r="523" spans="7:18" ht="15">
      <c r="G523" s="36">
        <f t="shared" si="34"/>
      </c>
      <c r="P523" s="1">
        <f t="shared" si="37"/>
        <v>0</v>
      </c>
      <c r="Q523" s="1">
        <f t="shared" si="35"/>
        <v>0</v>
      </c>
      <c r="R523" s="1">
        <f t="shared" si="36"/>
        <v>0</v>
      </c>
    </row>
    <row r="524" spans="7:18" ht="15">
      <c r="G524" s="36">
        <f t="shared" si="34"/>
      </c>
      <c r="P524" s="1">
        <f t="shared" si="37"/>
        <v>0</v>
      </c>
      <c r="Q524" s="1">
        <f t="shared" si="35"/>
        <v>0</v>
      </c>
      <c r="R524" s="1">
        <f t="shared" si="36"/>
        <v>0</v>
      </c>
    </row>
    <row r="525" spans="7:18" ht="15">
      <c r="G525" s="36">
        <f t="shared" si="34"/>
      </c>
      <c r="P525" s="1">
        <f t="shared" si="37"/>
        <v>0</v>
      </c>
      <c r="Q525" s="1">
        <f t="shared" si="35"/>
        <v>0</v>
      </c>
      <c r="R525" s="1">
        <f t="shared" si="36"/>
        <v>0</v>
      </c>
    </row>
    <row r="526" spans="7:18" ht="15">
      <c r="G526" s="36">
        <f t="shared" si="34"/>
      </c>
      <c r="P526" s="1">
        <f t="shared" si="37"/>
        <v>0</v>
      </c>
      <c r="Q526" s="1">
        <f t="shared" si="35"/>
        <v>0</v>
      </c>
      <c r="R526" s="1">
        <f t="shared" si="36"/>
        <v>0</v>
      </c>
    </row>
    <row r="527" spans="7:18" ht="15">
      <c r="G527" s="36">
        <f t="shared" si="34"/>
      </c>
      <c r="P527" s="1">
        <f t="shared" si="37"/>
        <v>0</v>
      </c>
      <c r="Q527" s="1">
        <f t="shared" si="35"/>
        <v>0</v>
      </c>
      <c r="R527" s="1">
        <f t="shared" si="36"/>
        <v>0</v>
      </c>
    </row>
    <row r="528" spans="7:18" ht="15">
      <c r="G528" s="36">
        <f t="shared" si="34"/>
      </c>
      <c r="P528" s="1">
        <f t="shared" si="37"/>
        <v>0</v>
      </c>
      <c r="Q528" s="1">
        <f t="shared" si="35"/>
        <v>0</v>
      </c>
      <c r="R528" s="1">
        <f t="shared" si="36"/>
        <v>0</v>
      </c>
    </row>
    <row r="529" spans="7:18" ht="15">
      <c r="G529" s="36">
        <f t="shared" si="34"/>
      </c>
      <c r="P529" s="1">
        <f t="shared" si="37"/>
        <v>0</v>
      </c>
      <c r="Q529" s="1">
        <f t="shared" si="35"/>
        <v>0</v>
      </c>
      <c r="R529" s="1">
        <f t="shared" si="36"/>
        <v>0</v>
      </c>
    </row>
    <row r="530" spans="7:18" ht="15">
      <c r="G530" s="36">
        <f t="shared" si="34"/>
      </c>
      <c r="P530" s="1">
        <f t="shared" si="37"/>
        <v>0</v>
      </c>
      <c r="Q530" s="1">
        <f t="shared" si="35"/>
        <v>0</v>
      </c>
      <c r="R530" s="1">
        <f t="shared" si="36"/>
        <v>0</v>
      </c>
    </row>
    <row r="531" spans="7:18" ht="15">
      <c r="G531" s="36">
        <f t="shared" si="34"/>
      </c>
      <c r="P531" s="1">
        <f t="shared" si="37"/>
        <v>0</v>
      </c>
      <c r="Q531" s="1">
        <f t="shared" si="35"/>
        <v>0</v>
      </c>
      <c r="R531" s="1">
        <f t="shared" si="36"/>
        <v>0</v>
      </c>
    </row>
    <row r="532" spans="7:18" ht="15">
      <c r="G532" s="36">
        <f t="shared" si="34"/>
      </c>
      <c r="P532" s="1">
        <f t="shared" si="37"/>
        <v>0</v>
      </c>
      <c r="Q532" s="1">
        <f t="shared" si="35"/>
        <v>0</v>
      </c>
      <c r="R532" s="1">
        <f t="shared" si="36"/>
        <v>0</v>
      </c>
    </row>
    <row r="533" spans="7:18" ht="15">
      <c r="G533" s="36">
        <f t="shared" si="34"/>
      </c>
      <c r="P533" s="1">
        <f t="shared" si="37"/>
        <v>0</v>
      </c>
      <c r="Q533" s="1">
        <f t="shared" si="35"/>
        <v>0</v>
      </c>
      <c r="R533" s="1">
        <f t="shared" si="36"/>
        <v>0</v>
      </c>
    </row>
    <row r="534" spans="7:18" ht="15">
      <c r="G534" s="36">
        <f t="shared" si="34"/>
      </c>
      <c r="P534" s="1">
        <f t="shared" si="37"/>
        <v>0</v>
      </c>
      <c r="Q534" s="1">
        <f t="shared" si="35"/>
        <v>0</v>
      </c>
      <c r="R534" s="1">
        <f t="shared" si="36"/>
        <v>0</v>
      </c>
    </row>
    <row r="535" spans="7:18" ht="15">
      <c r="G535" s="36">
        <f t="shared" si="34"/>
      </c>
      <c r="P535" s="1">
        <f t="shared" si="37"/>
        <v>0</v>
      </c>
      <c r="Q535" s="1">
        <f t="shared" si="35"/>
        <v>0</v>
      </c>
      <c r="R535" s="1">
        <f t="shared" si="36"/>
        <v>0</v>
      </c>
    </row>
    <row r="536" spans="7:18" ht="15">
      <c r="G536" s="36">
        <f t="shared" si="34"/>
      </c>
      <c r="P536" s="1">
        <f t="shared" si="37"/>
        <v>0</v>
      </c>
      <c r="Q536" s="1">
        <f t="shared" si="35"/>
        <v>0</v>
      </c>
      <c r="R536" s="1">
        <f t="shared" si="36"/>
        <v>0</v>
      </c>
    </row>
    <row r="537" spans="7:18" ht="15">
      <c r="G537" s="36">
        <f t="shared" si="34"/>
      </c>
      <c r="P537" s="1">
        <f t="shared" si="37"/>
        <v>0</v>
      </c>
      <c r="Q537" s="1">
        <f t="shared" si="35"/>
        <v>0</v>
      </c>
      <c r="R537" s="1">
        <f t="shared" si="36"/>
        <v>0</v>
      </c>
    </row>
    <row r="538" spans="7:18" ht="15">
      <c r="G538" s="36">
        <f t="shared" si="34"/>
      </c>
      <c r="P538" s="1">
        <f t="shared" si="37"/>
        <v>0</v>
      </c>
      <c r="Q538" s="1">
        <f t="shared" si="35"/>
        <v>0</v>
      </c>
      <c r="R538" s="1">
        <f t="shared" si="36"/>
        <v>0</v>
      </c>
    </row>
    <row r="539" spans="7:18" ht="15">
      <c r="G539" s="36">
        <f t="shared" si="34"/>
      </c>
      <c r="P539" s="1">
        <f t="shared" si="37"/>
        <v>0</v>
      </c>
      <c r="Q539" s="1">
        <f t="shared" si="35"/>
        <v>0</v>
      </c>
      <c r="R539" s="1">
        <f t="shared" si="36"/>
        <v>0</v>
      </c>
    </row>
    <row r="540" spans="7:18" ht="15">
      <c r="G540" s="36">
        <f t="shared" si="34"/>
      </c>
      <c r="P540" s="1">
        <f t="shared" si="37"/>
        <v>0</v>
      </c>
      <c r="Q540" s="1">
        <f t="shared" si="35"/>
        <v>0</v>
      </c>
      <c r="R540" s="1">
        <f t="shared" si="36"/>
        <v>0</v>
      </c>
    </row>
    <row r="541" spans="7:18" ht="15">
      <c r="G541" s="36">
        <f t="shared" si="34"/>
      </c>
      <c r="P541" s="1">
        <f t="shared" si="37"/>
        <v>0</v>
      </c>
      <c r="Q541" s="1">
        <f t="shared" si="35"/>
        <v>0</v>
      </c>
      <c r="R541" s="1">
        <f t="shared" si="36"/>
        <v>0</v>
      </c>
    </row>
    <row r="542" spans="7:18" ht="15">
      <c r="G542" s="36">
        <f t="shared" si="34"/>
      </c>
      <c r="P542" s="1">
        <f t="shared" si="37"/>
        <v>0</v>
      </c>
      <c r="Q542" s="1">
        <f t="shared" si="35"/>
        <v>0</v>
      </c>
      <c r="R542" s="1">
        <f t="shared" si="36"/>
        <v>0</v>
      </c>
    </row>
    <row r="543" spans="7:18" ht="15">
      <c r="G543" s="36">
        <f t="shared" si="34"/>
      </c>
      <c r="P543" s="1">
        <f t="shared" si="37"/>
        <v>0</v>
      </c>
      <c r="Q543" s="1">
        <f t="shared" si="35"/>
        <v>0</v>
      </c>
      <c r="R543" s="1">
        <f t="shared" si="36"/>
        <v>0</v>
      </c>
    </row>
    <row r="544" spans="7:18" ht="15">
      <c r="G544" s="36">
        <f t="shared" si="34"/>
      </c>
      <c r="P544" s="1">
        <f t="shared" si="37"/>
        <v>0</v>
      </c>
      <c r="Q544" s="1">
        <f t="shared" si="35"/>
        <v>0</v>
      </c>
      <c r="R544" s="1">
        <f t="shared" si="36"/>
        <v>0</v>
      </c>
    </row>
    <row r="545" spans="7:18" ht="15">
      <c r="G545" s="36">
        <f t="shared" si="34"/>
      </c>
      <c r="P545" s="1">
        <f t="shared" si="37"/>
        <v>0</v>
      </c>
      <c r="Q545" s="1">
        <f t="shared" si="35"/>
        <v>0</v>
      </c>
      <c r="R545" s="1">
        <f t="shared" si="36"/>
        <v>0</v>
      </c>
    </row>
    <row r="546" spans="7:18" ht="15">
      <c r="G546" s="36">
        <f t="shared" si="34"/>
      </c>
      <c r="P546" s="1">
        <f t="shared" si="37"/>
        <v>0</v>
      </c>
      <c r="Q546" s="1">
        <f t="shared" si="35"/>
        <v>0</v>
      </c>
      <c r="R546" s="1">
        <f t="shared" si="36"/>
        <v>0</v>
      </c>
    </row>
    <row r="547" spans="7:18" ht="15">
      <c r="G547" s="36">
        <f t="shared" si="34"/>
      </c>
      <c r="P547" s="1">
        <f t="shared" si="37"/>
        <v>0</v>
      </c>
      <c r="Q547" s="1">
        <f t="shared" si="35"/>
        <v>0</v>
      </c>
      <c r="R547" s="1">
        <f t="shared" si="36"/>
        <v>0</v>
      </c>
    </row>
    <row r="548" spans="7:18" ht="15">
      <c r="G548" s="36">
        <f t="shared" si="34"/>
      </c>
      <c r="P548" s="1">
        <f t="shared" si="37"/>
        <v>0</v>
      </c>
      <c r="Q548" s="1">
        <f t="shared" si="35"/>
        <v>0</v>
      </c>
      <c r="R548" s="1">
        <f t="shared" si="36"/>
        <v>0</v>
      </c>
    </row>
    <row r="549" spans="7:18" ht="15">
      <c r="G549" s="36">
        <f t="shared" si="34"/>
      </c>
      <c r="P549" s="1">
        <f t="shared" si="37"/>
        <v>0</v>
      </c>
      <c r="Q549" s="1">
        <f t="shared" si="35"/>
        <v>0</v>
      </c>
      <c r="R549" s="1">
        <f t="shared" si="36"/>
        <v>0</v>
      </c>
    </row>
    <row r="550" spans="7:18" ht="15">
      <c r="G550" s="36">
        <f t="shared" si="34"/>
      </c>
      <c r="P550" s="1">
        <f t="shared" si="37"/>
        <v>0</v>
      </c>
      <c r="Q550" s="1">
        <f t="shared" si="35"/>
        <v>0</v>
      </c>
      <c r="R550" s="1">
        <f t="shared" si="36"/>
        <v>0</v>
      </c>
    </row>
    <row r="551" spans="7:18" ht="15">
      <c r="G551" s="36">
        <f t="shared" si="34"/>
      </c>
      <c r="P551" s="1">
        <f t="shared" si="37"/>
        <v>0</v>
      </c>
      <c r="Q551" s="1">
        <f t="shared" si="35"/>
        <v>0</v>
      </c>
      <c r="R551" s="1">
        <f t="shared" si="36"/>
        <v>0</v>
      </c>
    </row>
    <row r="552" spans="7:18" ht="15">
      <c r="G552" s="36">
        <f t="shared" si="34"/>
      </c>
      <c r="P552" s="1">
        <f t="shared" si="37"/>
        <v>0</v>
      </c>
      <c r="Q552" s="1">
        <f t="shared" si="35"/>
        <v>0</v>
      </c>
      <c r="R552" s="1">
        <f t="shared" si="36"/>
        <v>0</v>
      </c>
    </row>
    <row r="553" spans="7:18" ht="15">
      <c r="G553" s="36">
        <f t="shared" si="34"/>
      </c>
      <c r="P553" s="1">
        <f t="shared" si="37"/>
        <v>0</v>
      </c>
      <c r="Q553" s="1">
        <f t="shared" si="35"/>
        <v>0</v>
      </c>
      <c r="R553" s="1">
        <f t="shared" si="36"/>
        <v>0</v>
      </c>
    </row>
    <row r="554" spans="7:18" ht="15">
      <c r="G554" s="36">
        <f t="shared" si="34"/>
      </c>
      <c r="P554" s="1">
        <f t="shared" si="37"/>
        <v>0</v>
      </c>
      <c r="Q554" s="1">
        <f t="shared" si="35"/>
        <v>0</v>
      </c>
      <c r="R554" s="1">
        <f t="shared" si="36"/>
        <v>0</v>
      </c>
    </row>
    <row r="555" spans="7:18" ht="15">
      <c r="G555" s="36">
        <f t="shared" si="34"/>
      </c>
      <c r="P555" s="1">
        <f t="shared" si="37"/>
        <v>0</v>
      </c>
      <c r="Q555" s="1">
        <f t="shared" si="35"/>
        <v>0</v>
      </c>
      <c r="R555" s="1">
        <f t="shared" si="36"/>
        <v>0</v>
      </c>
    </row>
    <row r="556" spans="7:18" ht="15">
      <c r="G556" s="36">
        <f t="shared" si="34"/>
      </c>
      <c r="P556" s="1">
        <f t="shared" si="37"/>
        <v>0</v>
      </c>
      <c r="Q556" s="1">
        <f t="shared" si="35"/>
        <v>0</v>
      </c>
      <c r="R556" s="1">
        <f t="shared" si="36"/>
        <v>0</v>
      </c>
    </row>
    <row r="557" spans="7:18" ht="15">
      <c r="G557" s="36">
        <f t="shared" si="34"/>
      </c>
      <c r="P557" s="1">
        <f t="shared" si="37"/>
        <v>0</v>
      </c>
      <c r="Q557" s="1">
        <f t="shared" si="35"/>
        <v>0</v>
      </c>
      <c r="R557" s="1">
        <f t="shared" si="36"/>
        <v>0</v>
      </c>
    </row>
    <row r="558" spans="7:18" ht="15">
      <c r="G558" s="36">
        <f t="shared" si="34"/>
      </c>
      <c r="P558" s="1">
        <f t="shared" si="37"/>
        <v>0</v>
      </c>
      <c r="Q558" s="1">
        <f t="shared" si="35"/>
        <v>0</v>
      </c>
      <c r="R558" s="1">
        <f t="shared" si="36"/>
        <v>0</v>
      </c>
    </row>
    <row r="559" spans="7:18" ht="15">
      <c r="G559" s="36">
        <f t="shared" si="34"/>
      </c>
      <c r="P559" s="1">
        <f t="shared" si="37"/>
        <v>0</v>
      </c>
      <c r="Q559" s="1">
        <f t="shared" si="35"/>
        <v>0</v>
      </c>
      <c r="R559" s="1">
        <f t="shared" si="36"/>
        <v>0</v>
      </c>
    </row>
    <row r="560" spans="7:18" ht="15">
      <c r="G560" s="36">
        <f t="shared" si="34"/>
      </c>
      <c r="P560" s="1">
        <f t="shared" si="37"/>
        <v>0</v>
      </c>
      <c r="Q560" s="1">
        <f t="shared" si="35"/>
        <v>0</v>
      </c>
      <c r="R560" s="1">
        <f t="shared" si="36"/>
        <v>0</v>
      </c>
    </row>
    <row r="561" spans="7:18" ht="15">
      <c r="G561" s="36">
        <f t="shared" si="34"/>
      </c>
      <c r="P561" s="1">
        <f t="shared" si="37"/>
        <v>0</v>
      </c>
      <c r="Q561" s="1">
        <f t="shared" si="35"/>
        <v>0</v>
      </c>
      <c r="R561" s="1">
        <f t="shared" si="36"/>
        <v>0</v>
      </c>
    </row>
    <row r="562" spans="7:18" ht="15">
      <c r="G562" s="36">
        <f t="shared" si="34"/>
      </c>
      <c r="P562" s="1">
        <f t="shared" si="37"/>
        <v>0</v>
      </c>
      <c r="Q562" s="1">
        <f t="shared" si="35"/>
        <v>0</v>
      </c>
      <c r="R562" s="1">
        <f t="shared" si="36"/>
        <v>0</v>
      </c>
    </row>
    <row r="563" spans="7:18" ht="15">
      <c r="G563" s="36">
        <f t="shared" si="34"/>
      </c>
      <c r="P563" s="1">
        <f t="shared" si="37"/>
        <v>0</v>
      </c>
      <c r="Q563" s="1">
        <f t="shared" si="35"/>
        <v>0</v>
      </c>
      <c r="R563" s="1">
        <f t="shared" si="36"/>
        <v>0</v>
      </c>
    </row>
    <row r="564" spans="7:18" ht="15">
      <c r="G564" s="36">
        <f t="shared" si="34"/>
      </c>
      <c r="P564" s="1">
        <f t="shared" si="37"/>
        <v>0</v>
      </c>
      <c r="Q564" s="1">
        <f t="shared" si="35"/>
        <v>0</v>
      </c>
      <c r="R564" s="1">
        <f t="shared" si="36"/>
        <v>0</v>
      </c>
    </row>
    <row r="565" spans="7:18" ht="15">
      <c r="G565" s="36">
        <f t="shared" si="34"/>
      </c>
      <c r="P565" s="1">
        <f t="shared" si="37"/>
        <v>0</v>
      </c>
      <c r="Q565" s="1">
        <f t="shared" si="35"/>
        <v>0</v>
      </c>
      <c r="R565" s="1">
        <f t="shared" si="36"/>
        <v>0</v>
      </c>
    </row>
    <row r="566" spans="7:18" ht="15">
      <c r="G566" s="36">
        <f t="shared" si="34"/>
      </c>
      <c r="P566" s="1">
        <f t="shared" si="37"/>
        <v>0</v>
      </c>
      <c r="Q566" s="1">
        <f t="shared" si="35"/>
        <v>0</v>
      </c>
      <c r="R566" s="1">
        <f t="shared" si="36"/>
        <v>0</v>
      </c>
    </row>
    <row r="567" spans="7:18" ht="15">
      <c r="G567" s="36">
        <f t="shared" si="34"/>
      </c>
      <c r="P567" s="1">
        <f t="shared" si="37"/>
        <v>0</v>
      </c>
      <c r="Q567" s="1">
        <f t="shared" si="35"/>
        <v>0</v>
      </c>
      <c r="R567" s="1">
        <f t="shared" si="36"/>
        <v>0</v>
      </c>
    </row>
    <row r="568" spans="7:18" ht="15">
      <c r="G568" s="36">
        <f t="shared" si="34"/>
      </c>
      <c r="P568" s="1">
        <f t="shared" si="37"/>
        <v>0</v>
      </c>
      <c r="Q568" s="1">
        <f t="shared" si="35"/>
        <v>0</v>
      </c>
      <c r="R568" s="1">
        <f t="shared" si="36"/>
        <v>0</v>
      </c>
    </row>
    <row r="569" spans="7:18" ht="15">
      <c r="G569" s="36">
        <f t="shared" si="34"/>
      </c>
      <c r="P569" s="1">
        <f t="shared" si="37"/>
        <v>0</v>
      </c>
      <c r="Q569" s="1">
        <f t="shared" si="35"/>
        <v>0</v>
      </c>
      <c r="R569" s="1">
        <f t="shared" si="36"/>
        <v>0</v>
      </c>
    </row>
    <row r="570" spans="7:18" ht="15">
      <c r="G570" s="36">
        <f t="shared" si="34"/>
      </c>
      <c r="P570" s="1">
        <f t="shared" si="37"/>
        <v>0</v>
      </c>
      <c r="Q570" s="1">
        <f t="shared" si="35"/>
        <v>0</v>
      </c>
      <c r="R570" s="1">
        <f t="shared" si="36"/>
        <v>0</v>
      </c>
    </row>
    <row r="571" spans="7:18" ht="15">
      <c r="G571" s="36">
        <f t="shared" si="34"/>
      </c>
      <c r="P571" s="1">
        <f t="shared" si="37"/>
        <v>0</v>
      </c>
      <c r="Q571" s="1">
        <f t="shared" si="35"/>
        <v>0</v>
      </c>
      <c r="R571" s="1">
        <f t="shared" si="36"/>
        <v>0</v>
      </c>
    </row>
    <row r="572" spans="7:18" ht="15">
      <c r="G572" s="36">
        <f t="shared" si="34"/>
      </c>
      <c r="P572" s="1">
        <f t="shared" si="37"/>
        <v>0</v>
      </c>
      <c r="Q572" s="1">
        <f t="shared" si="35"/>
        <v>0</v>
      </c>
      <c r="R572" s="1">
        <f t="shared" si="36"/>
        <v>0</v>
      </c>
    </row>
    <row r="573" spans="7:18" ht="15">
      <c r="G573" s="36">
        <f t="shared" si="34"/>
      </c>
      <c r="P573" s="1">
        <f t="shared" si="37"/>
        <v>0</v>
      </c>
      <c r="Q573" s="1">
        <f t="shared" si="35"/>
        <v>0</v>
      </c>
      <c r="R573" s="1">
        <f t="shared" si="36"/>
        <v>0</v>
      </c>
    </row>
    <row r="574" spans="7:18" ht="15">
      <c r="G574" s="36">
        <f t="shared" si="34"/>
      </c>
      <c r="P574" s="1">
        <f t="shared" si="37"/>
        <v>0</v>
      </c>
      <c r="Q574" s="1">
        <f t="shared" si="35"/>
        <v>0</v>
      </c>
      <c r="R574" s="1">
        <f t="shared" si="36"/>
        <v>0</v>
      </c>
    </row>
    <row r="575" spans="7:18" ht="15">
      <c r="G575" s="36">
        <f t="shared" si="34"/>
      </c>
      <c r="P575" s="1">
        <f t="shared" si="37"/>
        <v>0</v>
      </c>
      <c r="Q575" s="1">
        <f t="shared" si="35"/>
        <v>0</v>
      </c>
      <c r="R575" s="1">
        <f t="shared" si="36"/>
        <v>0</v>
      </c>
    </row>
    <row r="576" spans="7:18" ht="15">
      <c r="G576" s="36">
        <f t="shared" si="34"/>
      </c>
      <c r="P576" s="1">
        <f t="shared" si="37"/>
        <v>0</v>
      </c>
      <c r="Q576" s="1">
        <f t="shared" si="35"/>
        <v>0</v>
      </c>
      <c r="R576" s="1">
        <f t="shared" si="36"/>
        <v>0</v>
      </c>
    </row>
    <row r="577" spans="7:18" ht="15">
      <c r="G577" s="36">
        <f t="shared" si="34"/>
      </c>
      <c r="P577" s="1">
        <f t="shared" si="37"/>
        <v>0</v>
      </c>
      <c r="Q577" s="1">
        <f t="shared" si="35"/>
        <v>0</v>
      </c>
      <c r="R577" s="1">
        <f t="shared" si="36"/>
        <v>0</v>
      </c>
    </row>
    <row r="578" spans="7:18" ht="15">
      <c r="G578" s="36">
        <f t="shared" si="34"/>
      </c>
      <c r="P578" s="1">
        <f t="shared" si="37"/>
        <v>0</v>
      </c>
      <c r="Q578" s="1">
        <f t="shared" si="35"/>
        <v>0</v>
      </c>
      <c r="R578" s="1">
        <f t="shared" si="36"/>
        <v>0</v>
      </c>
    </row>
    <row r="579" spans="7:18" ht="15">
      <c r="G579" s="36">
        <f aca="true" t="shared" si="38" ref="G579:G642">IF(IF(F579&lt;&gt;"",ISERROR(FIND("#"&amp;UPPER(F579)&amp;"#","#T06#T08#T10#T12#T14#TS#TM#TL#TXL#TXXL#TXXXL#"))),"Tshirt?","")</f>
      </c>
      <c r="P579" s="1">
        <f t="shared" si="37"/>
        <v>0</v>
      </c>
      <c r="Q579" s="1">
        <f aca="true" t="shared" si="39" ref="Q579:Q642">IF(D579&lt;&gt;"",1,0)</f>
        <v>0</v>
      </c>
      <c r="R579" s="1">
        <f aca="true" t="shared" si="40" ref="R579:R642">IF(F579&lt;&gt;"",1,0)</f>
        <v>0</v>
      </c>
    </row>
    <row r="580" spans="7:18" ht="15">
      <c r="G580" s="36">
        <f t="shared" si="38"/>
      </c>
      <c r="P580" s="1">
        <f t="shared" si="37"/>
        <v>0</v>
      </c>
      <c r="Q580" s="1">
        <f t="shared" si="39"/>
        <v>0</v>
      </c>
      <c r="R580" s="1">
        <f t="shared" si="40"/>
        <v>0</v>
      </c>
    </row>
    <row r="581" spans="7:18" ht="15">
      <c r="G581" s="36">
        <f t="shared" si="38"/>
      </c>
      <c r="P581" s="1">
        <f t="shared" si="37"/>
        <v>0</v>
      </c>
      <c r="Q581" s="1">
        <f t="shared" si="39"/>
        <v>0</v>
      </c>
      <c r="R581" s="1">
        <f t="shared" si="40"/>
        <v>0</v>
      </c>
    </row>
    <row r="582" spans="7:18" ht="15">
      <c r="G582" s="36">
        <f t="shared" si="38"/>
      </c>
      <c r="P582" s="1">
        <f t="shared" si="37"/>
        <v>0</v>
      </c>
      <c r="Q582" s="1">
        <f t="shared" si="39"/>
        <v>0</v>
      </c>
      <c r="R582" s="1">
        <f t="shared" si="40"/>
        <v>0</v>
      </c>
    </row>
    <row r="583" spans="7:18" ht="15">
      <c r="G583" s="36">
        <f t="shared" si="38"/>
      </c>
      <c r="P583" s="1">
        <f t="shared" si="37"/>
        <v>0</v>
      </c>
      <c r="Q583" s="1">
        <f t="shared" si="39"/>
        <v>0</v>
      </c>
      <c r="R583" s="1">
        <f t="shared" si="40"/>
        <v>0</v>
      </c>
    </row>
    <row r="584" spans="7:18" ht="15">
      <c r="G584" s="36">
        <f t="shared" si="38"/>
      </c>
      <c r="P584" s="1">
        <f t="shared" si="37"/>
        <v>0</v>
      </c>
      <c r="Q584" s="1">
        <f t="shared" si="39"/>
        <v>0</v>
      </c>
      <c r="R584" s="1">
        <f t="shared" si="40"/>
        <v>0</v>
      </c>
    </row>
    <row r="585" spans="7:18" ht="15">
      <c r="G585" s="36">
        <f t="shared" si="38"/>
      </c>
      <c r="P585" s="1">
        <f aca="true" t="shared" si="41" ref="P585:P648">IF(A585&lt;&gt;"",IF(_xlfn.IFERROR(FIND("X",UPPER(D585)),0)&lt;&gt;0,0,1),0)</f>
        <v>0</v>
      </c>
      <c r="Q585" s="1">
        <f t="shared" si="39"/>
        <v>0</v>
      </c>
      <c r="R585" s="1">
        <f t="shared" si="40"/>
        <v>0</v>
      </c>
    </row>
    <row r="586" spans="7:18" ht="15">
      <c r="G586" s="36">
        <f t="shared" si="38"/>
      </c>
      <c r="P586" s="1">
        <f t="shared" si="41"/>
        <v>0</v>
      </c>
      <c r="Q586" s="1">
        <f t="shared" si="39"/>
        <v>0</v>
      </c>
      <c r="R586" s="1">
        <f t="shared" si="40"/>
        <v>0</v>
      </c>
    </row>
    <row r="587" spans="7:18" ht="15">
      <c r="G587" s="36">
        <f t="shared" si="38"/>
      </c>
      <c r="P587" s="1">
        <f t="shared" si="41"/>
        <v>0</v>
      </c>
      <c r="Q587" s="1">
        <f t="shared" si="39"/>
        <v>0</v>
      </c>
      <c r="R587" s="1">
        <f t="shared" si="40"/>
        <v>0</v>
      </c>
    </row>
    <row r="588" spans="7:18" ht="15">
      <c r="G588" s="36">
        <f t="shared" si="38"/>
      </c>
      <c r="P588" s="1">
        <f t="shared" si="41"/>
        <v>0</v>
      </c>
      <c r="Q588" s="1">
        <f t="shared" si="39"/>
        <v>0</v>
      </c>
      <c r="R588" s="1">
        <f t="shared" si="40"/>
        <v>0</v>
      </c>
    </row>
    <row r="589" spans="7:18" ht="15">
      <c r="G589" s="36">
        <f t="shared" si="38"/>
      </c>
      <c r="P589" s="1">
        <f t="shared" si="41"/>
        <v>0</v>
      </c>
      <c r="Q589" s="1">
        <f t="shared" si="39"/>
        <v>0</v>
      </c>
      <c r="R589" s="1">
        <f t="shared" si="40"/>
        <v>0</v>
      </c>
    </row>
    <row r="590" spans="7:18" ht="15">
      <c r="G590" s="36">
        <f t="shared" si="38"/>
      </c>
      <c r="P590" s="1">
        <f t="shared" si="41"/>
        <v>0</v>
      </c>
      <c r="Q590" s="1">
        <f t="shared" si="39"/>
        <v>0</v>
      </c>
      <c r="R590" s="1">
        <f t="shared" si="40"/>
        <v>0</v>
      </c>
    </row>
    <row r="591" spans="7:18" ht="15">
      <c r="G591" s="36">
        <f t="shared" si="38"/>
      </c>
      <c r="P591" s="1">
        <f t="shared" si="41"/>
        <v>0</v>
      </c>
      <c r="Q591" s="1">
        <f t="shared" si="39"/>
        <v>0</v>
      </c>
      <c r="R591" s="1">
        <f t="shared" si="40"/>
        <v>0</v>
      </c>
    </row>
    <row r="592" spans="7:18" ht="15">
      <c r="G592" s="36">
        <f t="shared" si="38"/>
      </c>
      <c r="P592" s="1">
        <f t="shared" si="41"/>
        <v>0</v>
      </c>
      <c r="Q592" s="1">
        <f t="shared" si="39"/>
        <v>0</v>
      </c>
      <c r="R592" s="1">
        <f t="shared" si="40"/>
        <v>0</v>
      </c>
    </row>
    <row r="593" spans="7:18" ht="15">
      <c r="G593" s="36">
        <f t="shared" si="38"/>
      </c>
      <c r="P593" s="1">
        <f t="shared" si="41"/>
        <v>0</v>
      </c>
      <c r="Q593" s="1">
        <f t="shared" si="39"/>
        <v>0</v>
      </c>
      <c r="R593" s="1">
        <f t="shared" si="40"/>
        <v>0</v>
      </c>
    </row>
    <row r="594" spans="7:18" ht="15">
      <c r="G594" s="36">
        <f t="shared" si="38"/>
      </c>
      <c r="P594" s="1">
        <f t="shared" si="41"/>
        <v>0</v>
      </c>
      <c r="Q594" s="1">
        <f t="shared" si="39"/>
        <v>0</v>
      </c>
      <c r="R594" s="1">
        <f t="shared" si="40"/>
        <v>0</v>
      </c>
    </row>
    <row r="595" spans="7:18" ht="15">
      <c r="G595" s="36">
        <f t="shared" si="38"/>
      </c>
      <c r="P595" s="1">
        <f t="shared" si="41"/>
        <v>0</v>
      </c>
      <c r="Q595" s="1">
        <f t="shared" si="39"/>
        <v>0</v>
      </c>
      <c r="R595" s="1">
        <f t="shared" si="40"/>
        <v>0</v>
      </c>
    </row>
    <row r="596" spans="7:18" ht="15">
      <c r="G596" s="36">
        <f t="shared" si="38"/>
      </c>
      <c r="P596" s="1">
        <f t="shared" si="41"/>
        <v>0</v>
      </c>
      <c r="Q596" s="1">
        <f t="shared" si="39"/>
        <v>0</v>
      </c>
      <c r="R596" s="1">
        <f t="shared" si="40"/>
        <v>0</v>
      </c>
    </row>
    <row r="597" spans="7:18" ht="15">
      <c r="G597" s="36">
        <f t="shared" si="38"/>
      </c>
      <c r="P597" s="1">
        <f t="shared" si="41"/>
        <v>0</v>
      </c>
      <c r="Q597" s="1">
        <f t="shared" si="39"/>
        <v>0</v>
      </c>
      <c r="R597" s="1">
        <f t="shared" si="40"/>
        <v>0</v>
      </c>
    </row>
    <row r="598" spans="7:18" ht="15">
      <c r="G598" s="36">
        <f t="shared" si="38"/>
      </c>
      <c r="P598" s="1">
        <f t="shared" si="41"/>
        <v>0</v>
      </c>
      <c r="Q598" s="1">
        <f t="shared" si="39"/>
        <v>0</v>
      </c>
      <c r="R598" s="1">
        <f t="shared" si="40"/>
        <v>0</v>
      </c>
    </row>
    <row r="599" spans="7:18" ht="15">
      <c r="G599" s="36">
        <f t="shared" si="38"/>
      </c>
      <c r="P599" s="1">
        <f t="shared" si="41"/>
        <v>0</v>
      </c>
      <c r="Q599" s="1">
        <f t="shared" si="39"/>
        <v>0</v>
      </c>
      <c r="R599" s="1">
        <f t="shared" si="40"/>
        <v>0</v>
      </c>
    </row>
    <row r="600" spans="7:18" ht="15">
      <c r="G600" s="36">
        <f t="shared" si="38"/>
      </c>
      <c r="P600" s="1">
        <f t="shared" si="41"/>
        <v>0</v>
      </c>
      <c r="Q600" s="1">
        <f t="shared" si="39"/>
        <v>0</v>
      </c>
      <c r="R600" s="1">
        <f t="shared" si="40"/>
        <v>0</v>
      </c>
    </row>
    <row r="601" spans="7:18" ht="15">
      <c r="G601" s="36">
        <f t="shared" si="38"/>
      </c>
      <c r="P601" s="1">
        <f t="shared" si="41"/>
        <v>0</v>
      </c>
      <c r="Q601" s="1">
        <f t="shared" si="39"/>
        <v>0</v>
      </c>
      <c r="R601" s="1">
        <f t="shared" si="40"/>
        <v>0</v>
      </c>
    </row>
    <row r="602" spans="7:18" ht="15">
      <c r="G602" s="36">
        <f t="shared" si="38"/>
      </c>
      <c r="P602" s="1">
        <f t="shared" si="41"/>
        <v>0</v>
      </c>
      <c r="Q602" s="1">
        <f t="shared" si="39"/>
        <v>0</v>
      </c>
      <c r="R602" s="1">
        <f t="shared" si="40"/>
        <v>0</v>
      </c>
    </row>
    <row r="603" spans="7:18" ht="15">
      <c r="G603" s="36">
        <f t="shared" si="38"/>
      </c>
      <c r="P603" s="1">
        <f t="shared" si="41"/>
        <v>0</v>
      </c>
      <c r="Q603" s="1">
        <f t="shared" si="39"/>
        <v>0</v>
      </c>
      <c r="R603" s="1">
        <f t="shared" si="40"/>
        <v>0</v>
      </c>
    </row>
    <row r="604" spans="7:18" ht="15">
      <c r="G604" s="36">
        <f t="shared" si="38"/>
      </c>
      <c r="P604" s="1">
        <f t="shared" si="41"/>
        <v>0</v>
      </c>
      <c r="Q604" s="1">
        <f t="shared" si="39"/>
        <v>0</v>
      </c>
      <c r="R604" s="1">
        <f t="shared" si="40"/>
        <v>0</v>
      </c>
    </row>
    <row r="605" spans="7:18" ht="15">
      <c r="G605" s="36">
        <f t="shared" si="38"/>
      </c>
      <c r="P605" s="1">
        <f t="shared" si="41"/>
        <v>0</v>
      </c>
      <c r="Q605" s="1">
        <f t="shared" si="39"/>
        <v>0</v>
      </c>
      <c r="R605" s="1">
        <f t="shared" si="40"/>
        <v>0</v>
      </c>
    </row>
    <row r="606" spans="7:18" ht="15">
      <c r="G606" s="36">
        <f t="shared" si="38"/>
      </c>
      <c r="P606" s="1">
        <f t="shared" si="41"/>
        <v>0</v>
      </c>
      <c r="Q606" s="1">
        <f t="shared" si="39"/>
        <v>0</v>
      </c>
      <c r="R606" s="1">
        <f t="shared" si="40"/>
        <v>0</v>
      </c>
    </row>
    <row r="607" spans="7:18" ht="15">
      <c r="G607" s="36">
        <f t="shared" si="38"/>
      </c>
      <c r="P607" s="1">
        <f t="shared" si="41"/>
        <v>0</v>
      </c>
      <c r="Q607" s="1">
        <f t="shared" si="39"/>
        <v>0</v>
      </c>
      <c r="R607" s="1">
        <f t="shared" si="40"/>
        <v>0</v>
      </c>
    </row>
    <row r="608" spans="7:18" ht="15">
      <c r="G608" s="36">
        <f t="shared" si="38"/>
      </c>
      <c r="P608" s="1">
        <f t="shared" si="41"/>
        <v>0</v>
      </c>
      <c r="Q608" s="1">
        <f t="shared" si="39"/>
        <v>0</v>
      </c>
      <c r="R608" s="1">
        <f t="shared" si="40"/>
        <v>0</v>
      </c>
    </row>
    <row r="609" spans="7:18" ht="15">
      <c r="G609" s="36">
        <f t="shared" si="38"/>
      </c>
      <c r="P609" s="1">
        <f t="shared" si="41"/>
        <v>0</v>
      </c>
      <c r="Q609" s="1">
        <f t="shared" si="39"/>
        <v>0</v>
      </c>
      <c r="R609" s="1">
        <f t="shared" si="40"/>
        <v>0</v>
      </c>
    </row>
    <row r="610" spans="7:18" ht="15">
      <c r="G610" s="36">
        <f t="shared" si="38"/>
      </c>
      <c r="P610" s="1">
        <f t="shared" si="41"/>
        <v>0</v>
      </c>
      <c r="Q610" s="1">
        <f t="shared" si="39"/>
        <v>0</v>
      </c>
      <c r="R610" s="1">
        <f t="shared" si="40"/>
        <v>0</v>
      </c>
    </row>
    <row r="611" spans="7:18" ht="15">
      <c r="G611" s="36">
        <f t="shared" si="38"/>
      </c>
      <c r="P611" s="1">
        <f t="shared" si="41"/>
        <v>0</v>
      </c>
      <c r="Q611" s="1">
        <f t="shared" si="39"/>
        <v>0</v>
      </c>
      <c r="R611" s="1">
        <f t="shared" si="40"/>
        <v>0</v>
      </c>
    </row>
    <row r="612" spans="7:18" ht="15">
      <c r="G612" s="36">
        <f t="shared" si="38"/>
      </c>
      <c r="P612" s="1">
        <f t="shared" si="41"/>
        <v>0</v>
      </c>
      <c r="Q612" s="1">
        <f t="shared" si="39"/>
        <v>0</v>
      </c>
      <c r="R612" s="1">
        <f t="shared" si="40"/>
        <v>0</v>
      </c>
    </row>
    <row r="613" spans="7:18" ht="15">
      <c r="G613" s="36">
        <f t="shared" si="38"/>
      </c>
      <c r="P613" s="1">
        <f t="shared" si="41"/>
        <v>0</v>
      </c>
      <c r="Q613" s="1">
        <f t="shared" si="39"/>
        <v>0</v>
      </c>
      <c r="R613" s="1">
        <f t="shared" si="40"/>
        <v>0</v>
      </c>
    </row>
    <row r="614" spans="7:18" ht="15">
      <c r="G614" s="36">
        <f t="shared" si="38"/>
      </c>
      <c r="P614" s="1">
        <f t="shared" si="41"/>
        <v>0</v>
      </c>
      <c r="Q614" s="1">
        <f t="shared" si="39"/>
        <v>0</v>
      </c>
      <c r="R614" s="1">
        <f t="shared" si="40"/>
        <v>0</v>
      </c>
    </row>
    <row r="615" spans="7:18" ht="15">
      <c r="G615" s="36">
        <f t="shared" si="38"/>
      </c>
      <c r="P615" s="1">
        <f t="shared" si="41"/>
        <v>0</v>
      </c>
      <c r="Q615" s="1">
        <f t="shared" si="39"/>
        <v>0</v>
      </c>
      <c r="R615" s="1">
        <f t="shared" si="40"/>
        <v>0</v>
      </c>
    </row>
    <row r="616" spans="7:18" ht="15">
      <c r="G616" s="36">
        <f t="shared" si="38"/>
      </c>
      <c r="P616" s="1">
        <f t="shared" si="41"/>
        <v>0</v>
      </c>
      <c r="Q616" s="1">
        <f t="shared" si="39"/>
        <v>0</v>
      </c>
      <c r="R616" s="1">
        <f t="shared" si="40"/>
        <v>0</v>
      </c>
    </row>
    <row r="617" spans="7:18" ht="15">
      <c r="G617" s="36">
        <f t="shared" si="38"/>
      </c>
      <c r="P617" s="1">
        <f t="shared" si="41"/>
        <v>0</v>
      </c>
      <c r="Q617" s="1">
        <f t="shared" si="39"/>
        <v>0</v>
      </c>
      <c r="R617" s="1">
        <f t="shared" si="40"/>
        <v>0</v>
      </c>
    </row>
    <row r="618" spans="7:18" ht="15">
      <c r="G618" s="36">
        <f t="shared" si="38"/>
      </c>
      <c r="P618" s="1">
        <f t="shared" si="41"/>
        <v>0</v>
      </c>
      <c r="Q618" s="1">
        <f t="shared" si="39"/>
        <v>0</v>
      </c>
      <c r="R618" s="1">
        <f t="shared" si="40"/>
        <v>0</v>
      </c>
    </row>
    <row r="619" spans="7:18" ht="15">
      <c r="G619" s="36">
        <f t="shared" si="38"/>
      </c>
      <c r="P619" s="1">
        <f t="shared" si="41"/>
        <v>0</v>
      </c>
      <c r="Q619" s="1">
        <f t="shared" si="39"/>
        <v>0</v>
      </c>
      <c r="R619" s="1">
        <f t="shared" si="40"/>
        <v>0</v>
      </c>
    </row>
    <row r="620" spans="7:18" ht="15">
      <c r="G620" s="36">
        <f t="shared" si="38"/>
      </c>
      <c r="P620" s="1">
        <f t="shared" si="41"/>
        <v>0</v>
      </c>
      <c r="Q620" s="1">
        <f t="shared" si="39"/>
        <v>0</v>
      </c>
      <c r="R620" s="1">
        <f t="shared" si="40"/>
        <v>0</v>
      </c>
    </row>
    <row r="621" spans="7:18" ht="15">
      <c r="G621" s="36">
        <f t="shared" si="38"/>
      </c>
      <c r="P621" s="1">
        <f t="shared" si="41"/>
        <v>0</v>
      </c>
      <c r="Q621" s="1">
        <f t="shared" si="39"/>
        <v>0</v>
      </c>
      <c r="R621" s="1">
        <f t="shared" si="40"/>
        <v>0</v>
      </c>
    </row>
    <row r="622" spans="7:18" ht="15">
      <c r="G622" s="36">
        <f t="shared" si="38"/>
      </c>
      <c r="P622" s="1">
        <f t="shared" si="41"/>
        <v>0</v>
      </c>
      <c r="Q622" s="1">
        <f t="shared" si="39"/>
        <v>0</v>
      </c>
      <c r="R622" s="1">
        <f t="shared" si="40"/>
        <v>0</v>
      </c>
    </row>
    <row r="623" spans="7:18" ht="15">
      <c r="G623" s="36">
        <f t="shared" si="38"/>
      </c>
      <c r="P623" s="1">
        <f t="shared" si="41"/>
        <v>0</v>
      </c>
      <c r="Q623" s="1">
        <f t="shared" si="39"/>
        <v>0</v>
      </c>
      <c r="R623" s="1">
        <f t="shared" si="40"/>
        <v>0</v>
      </c>
    </row>
    <row r="624" spans="7:18" ht="15">
      <c r="G624" s="36">
        <f t="shared" si="38"/>
      </c>
      <c r="P624" s="1">
        <f t="shared" si="41"/>
        <v>0</v>
      </c>
      <c r="Q624" s="1">
        <f t="shared" si="39"/>
        <v>0</v>
      </c>
      <c r="R624" s="1">
        <f t="shared" si="40"/>
        <v>0</v>
      </c>
    </row>
    <row r="625" spans="7:18" ht="15">
      <c r="G625" s="36">
        <f t="shared" si="38"/>
      </c>
      <c r="P625" s="1">
        <f t="shared" si="41"/>
        <v>0</v>
      </c>
      <c r="Q625" s="1">
        <f t="shared" si="39"/>
        <v>0</v>
      </c>
      <c r="R625" s="1">
        <f t="shared" si="40"/>
        <v>0</v>
      </c>
    </row>
    <row r="626" spans="7:18" ht="15">
      <c r="G626" s="36">
        <f t="shared" si="38"/>
      </c>
      <c r="P626" s="1">
        <f t="shared" si="41"/>
        <v>0</v>
      </c>
      <c r="Q626" s="1">
        <f t="shared" si="39"/>
        <v>0</v>
      </c>
      <c r="R626" s="1">
        <f t="shared" si="40"/>
        <v>0</v>
      </c>
    </row>
    <row r="627" spans="7:18" ht="15">
      <c r="G627" s="36">
        <f t="shared" si="38"/>
      </c>
      <c r="P627" s="1">
        <f t="shared" si="41"/>
        <v>0</v>
      </c>
      <c r="Q627" s="1">
        <f t="shared" si="39"/>
        <v>0</v>
      </c>
      <c r="R627" s="1">
        <f t="shared" si="40"/>
        <v>0</v>
      </c>
    </row>
    <row r="628" spans="7:18" ht="15">
      <c r="G628" s="36">
        <f t="shared" si="38"/>
      </c>
      <c r="P628" s="1">
        <f t="shared" si="41"/>
        <v>0</v>
      </c>
      <c r="Q628" s="1">
        <f t="shared" si="39"/>
        <v>0</v>
      </c>
      <c r="R628" s="1">
        <f t="shared" si="40"/>
        <v>0</v>
      </c>
    </row>
    <row r="629" spans="7:18" ht="15">
      <c r="G629" s="36">
        <f t="shared" si="38"/>
      </c>
      <c r="P629" s="1">
        <f t="shared" si="41"/>
        <v>0</v>
      </c>
      <c r="Q629" s="1">
        <f t="shared" si="39"/>
        <v>0</v>
      </c>
      <c r="R629" s="1">
        <f t="shared" si="40"/>
        <v>0</v>
      </c>
    </row>
    <row r="630" spans="7:18" ht="15">
      <c r="G630" s="36">
        <f t="shared" si="38"/>
      </c>
      <c r="P630" s="1">
        <f t="shared" si="41"/>
        <v>0</v>
      </c>
      <c r="Q630" s="1">
        <f t="shared" si="39"/>
        <v>0</v>
      </c>
      <c r="R630" s="1">
        <f t="shared" si="40"/>
        <v>0</v>
      </c>
    </row>
    <row r="631" spans="7:18" ht="15">
      <c r="G631" s="36">
        <f t="shared" si="38"/>
      </c>
      <c r="P631" s="1">
        <f t="shared" si="41"/>
        <v>0</v>
      </c>
      <c r="Q631" s="1">
        <f t="shared" si="39"/>
        <v>0</v>
      </c>
      <c r="R631" s="1">
        <f t="shared" si="40"/>
        <v>0</v>
      </c>
    </row>
    <row r="632" spans="7:18" ht="15">
      <c r="G632" s="36">
        <f t="shared" si="38"/>
      </c>
      <c r="P632" s="1">
        <f t="shared" si="41"/>
        <v>0</v>
      </c>
      <c r="Q632" s="1">
        <f t="shared" si="39"/>
        <v>0</v>
      </c>
      <c r="R632" s="1">
        <f t="shared" si="40"/>
        <v>0</v>
      </c>
    </row>
    <row r="633" spans="7:18" ht="15">
      <c r="G633" s="36">
        <f t="shared" si="38"/>
      </c>
      <c r="P633" s="1">
        <f t="shared" si="41"/>
        <v>0</v>
      </c>
      <c r="Q633" s="1">
        <f t="shared" si="39"/>
        <v>0</v>
      </c>
      <c r="R633" s="1">
        <f t="shared" si="40"/>
        <v>0</v>
      </c>
    </row>
    <row r="634" spans="7:18" ht="15">
      <c r="G634" s="36">
        <f t="shared" si="38"/>
      </c>
      <c r="P634" s="1">
        <f t="shared" si="41"/>
        <v>0</v>
      </c>
      <c r="Q634" s="1">
        <f t="shared" si="39"/>
        <v>0</v>
      </c>
      <c r="R634" s="1">
        <f t="shared" si="40"/>
        <v>0</v>
      </c>
    </row>
    <row r="635" spans="7:18" ht="15">
      <c r="G635" s="36">
        <f t="shared" si="38"/>
      </c>
      <c r="P635" s="1">
        <f t="shared" si="41"/>
        <v>0</v>
      </c>
      <c r="Q635" s="1">
        <f t="shared" si="39"/>
        <v>0</v>
      </c>
      <c r="R635" s="1">
        <f t="shared" si="40"/>
        <v>0</v>
      </c>
    </row>
    <row r="636" spans="7:18" ht="15">
      <c r="G636" s="36">
        <f t="shared" si="38"/>
      </c>
      <c r="P636" s="1">
        <f t="shared" si="41"/>
        <v>0</v>
      </c>
      <c r="Q636" s="1">
        <f t="shared" si="39"/>
        <v>0</v>
      </c>
      <c r="R636" s="1">
        <f t="shared" si="40"/>
        <v>0</v>
      </c>
    </row>
    <row r="637" spans="7:18" ht="15">
      <c r="G637" s="36">
        <f t="shared" si="38"/>
      </c>
      <c r="P637" s="1">
        <f t="shared" si="41"/>
        <v>0</v>
      </c>
      <c r="Q637" s="1">
        <f t="shared" si="39"/>
        <v>0</v>
      </c>
      <c r="R637" s="1">
        <f t="shared" si="40"/>
        <v>0</v>
      </c>
    </row>
    <row r="638" spans="7:18" ht="15">
      <c r="G638" s="36">
        <f t="shared" si="38"/>
      </c>
      <c r="P638" s="1">
        <f t="shared" si="41"/>
        <v>0</v>
      </c>
      <c r="Q638" s="1">
        <f t="shared" si="39"/>
        <v>0</v>
      </c>
      <c r="R638" s="1">
        <f t="shared" si="40"/>
        <v>0</v>
      </c>
    </row>
    <row r="639" spans="7:18" ht="15">
      <c r="G639" s="36">
        <f t="shared" si="38"/>
      </c>
      <c r="P639" s="1">
        <f t="shared" si="41"/>
        <v>0</v>
      </c>
      <c r="Q639" s="1">
        <f t="shared" si="39"/>
        <v>0</v>
      </c>
      <c r="R639" s="1">
        <f t="shared" si="40"/>
        <v>0</v>
      </c>
    </row>
    <row r="640" spans="7:18" ht="15">
      <c r="G640" s="36">
        <f t="shared" si="38"/>
      </c>
      <c r="P640" s="1">
        <f t="shared" si="41"/>
        <v>0</v>
      </c>
      <c r="Q640" s="1">
        <f t="shared" si="39"/>
        <v>0</v>
      </c>
      <c r="R640" s="1">
        <f t="shared" si="40"/>
        <v>0</v>
      </c>
    </row>
    <row r="641" spans="7:18" ht="15">
      <c r="G641" s="36">
        <f t="shared" si="38"/>
      </c>
      <c r="P641" s="1">
        <f t="shared" si="41"/>
        <v>0</v>
      </c>
      <c r="Q641" s="1">
        <f t="shared" si="39"/>
        <v>0</v>
      </c>
      <c r="R641" s="1">
        <f t="shared" si="40"/>
        <v>0</v>
      </c>
    </row>
    <row r="642" spans="7:18" ht="15">
      <c r="G642" s="36">
        <f t="shared" si="38"/>
      </c>
      <c r="P642" s="1">
        <f t="shared" si="41"/>
        <v>0</v>
      </c>
      <c r="Q642" s="1">
        <f t="shared" si="39"/>
        <v>0</v>
      </c>
      <c r="R642" s="1">
        <f t="shared" si="40"/>
        <v>0</v>
      </c>
    </row>
    <row r="643" spans="7:18" ht="15">
      <c r="G643" s="36">
        <f aca="true" t="shared" si="42" ref="G643:G706">IF(IF(F643&lt;&gt;"",ISERROR(FIND("#"&amp;UPPER(F643)&amp;"#","#T06#T08#T10#T12#T14#TS#TM#TL#TXL#TXXL#TXXXL#"))),"Tshirt?","")</f>
      </c>
      <c r="P643" s="1">
        <f t="shared" si="41"/>
        <v>0</v>
      </c>
      <c r="Q643" s="1">
        <f aca="true" t="shared" si="43" ref="Q643:Q706">IF(D643&lt;&gt;"",1,0)</f>
        <v>0</v>
      </c>
      <c r="R643" s="1">
        <f aca="true" t="shared" si="44" ref="R643:R706">IF(F643&lt;&gt;"",1,0)</f>
        <v>0</v>
      </c>
    </row>
    <row r="644" spans="7:18" ht="15">
      <c r="G644" s="36">
        <f t="shared" si="42"/>
      </c>
      <c r="P644" s="1">
        <f t="shared" si="41"/>
        <v>0</v>
      </c>
      <c r="Q644" s="1">
        <f t="shared" si="43"/>
        <v>0</v>
      </c>
      <c r="R644" s="1">
        <f t="shared" si="44"/>
        <v>0</v>
      </c>
    </row>
    <row r="645" spans="7:18" ht="15">
      <c r="G645" s="36">
        <f t="shared" si="42"/>
      </c>
      <c r="P645" s="1">
        <f t="shared" si="41"/>
        <v>0</v>
      </c>
      <c r="Q645" s="1">
        <f t="shared" si="43"/>
        <v>0</v>
      </c>
      <c r="R645" s="1">
        <f t="shared" si="44"/>
        <v>0</v>
      </c>
    </row>
    <row r="646" spans="7:18" ht="15">
      <c r="G646" s="36">
        <f t="shared" si="42"/>
      </c>
      <c r="P646" s="1">
        <f t="shared" si="41"/>
        <v>0</v>
      </c>
      <c r="Q646" s="1">
        <f t="shared" si="43"/>
        <v>0</v>
      </c>
      <c r="R646" s="1">
        <f t="shared" si="44"/>
        <v>0</v>
      </c>
    </row>
    <row r="647" spans="7:18" ht="15">
      <c r="G647" s="36">
        <f t="shared" si="42"/>
      </c>
      <c r="P647" s="1">
        <f t="shared" si="41"/>
        <v>0</v>
      </c>
      <c r="Q647" s="1">
        <f t="shared" si="43"/>
        <v>0</v>
      </c>
      <c r="R647" s="1">
        <f t="shared" si="44"/>
        <v>0</v>
      </c>
    </row>
    <row r="648" spans="7:18" ht="15">
      <c r="G648" s="36">
        <f t="shared" si="42"/>
      </c>
      <c r="P648" s="1">
        <f t="shared" si="41"/>
        <v>0</v>
      </c>
      <c r="Q648" s="1">
        <f t="shared" si="43"/>
        <v>0</v>
      </c>
      <c r="R648" s="1">
        <f t="shared" si="44"/>
        <v>0</v>
      </c>
    </row>
    <row r="649" spans="7:18" ht="15">
      <c r="G649" s="36">
        <f t="shared" si="42"/>
      </c>
      <c r="P649" s="1">
        <f aca="true" t="shared" si="45" ref="P649:P712">IF(A649&lt;&gt;"",IF(_xlfn.IFERROR(FIND("X",UPPER(D649)),0)&lt;&gt;0,0,1),0)</f>
        <v>0</v>
      </c>
      <c r="Q649" s="1">
        <f t="shared" si="43"/>
        <v>0</v>
      </c>
      <c r="R649" s="1">
        <f t="shared" si="44"/>
        <v>0</v>
      </c>
    </row>
    <row r="650" spans="7:18" ht="15">
      <c r="G650" s="36">
        <f t="shared" si="42"/>
      </c>
      <c r="P650" s="1">
        <f t="shared" si="45"/>
        <v>0</v>
      </c>
      <c r="Q650" s="1">
        <f t="shared" si="43"/>
        <v>0</v>
      </c>
      <c r="R650" s="1">
        <f t="shared" si="44"/>
        <v>0</v>
      </c>
    </row>
    <row r="651" spans="7:18" ht="15">
      <c r="G651" s="36">
        <f t="shared" si="42"/>
      </c>
      <c r="P651" s="1">
        <f t="shared" si="45"/>
        <v>0</v>
      </c>
      <c r="Q651" s="1">
        <f t="shared" si="43"/>
        <v>0</v>
      </c>
      <c r="R651" s="1">
        <f t="shared" si="44"/>
        <v>0</v>
      </c>
    </row>
    <row r="652" spans="7:18" ht="15">
      <c r="G652" s="36">
        <f t="shared" si="42"/>
      </c>
      <c r="P652" s="1">
        <f t="shared" si="45"/>
        <v>0</v>
      </c>
      <c r="Q652" s="1">
        <f t="shared" si="43"/>
        <v>0</v>
      </c>
      <c r="R652" s="1">
        <f t="shared" si="44"/>
        <v>0</v>
      </c>
    </row>
    <row r="653" spans="7:18" ht="15">
      <c r="G653" s="36">
        <f t="shared" si="42"/>
      </c>
      <c r="P653" s="1">
        <f t="shared" si="45"/>
        <v>0</v>
      </c>
      <c r="Q653" s="1">
        <f t="shared" si="43"/>
        <v>0</v>
      </c>
      <c r="R653" s="1">
        <f t="shared" si="44"/>
        <v>0</v>
      </c>
    </row>
    <row r="654" spans="7:18" ht="15">
      <c r="G654" s="36">
        <f t="shared" si="42"/>
      </c>
      <c r="P654" s="1">
        <f t="shared" si="45"/>
        <v>0</v>
      </c>
      <c r="Q654" s="1">
        <f t="shared" si="43"/>
        <v>0</v>
      </c>
      <c r="R654" s="1">
        <f t="shared" si="44"/>
        <v>0</v>
      </c>
    </row>
    <row r="655" spans="7:18" ht="15">
      <c r="G655" s="36">
        <f t="shared" si="42"/>
      </c>
      <c r="P655" s="1">
        <f t="shared" si="45"/>
        <v>0</v>
      </c>
      <c r="Q655" s="1">
        <f t="shared" si="43"/>
        <v>0</v>
      </c>
      <c r="R655" s="1">
        <f t="shared" si="44"/>
        <v>0</v>
      </c>
    </row>
    <row r="656" spans="7:18" ht="15">
      <c r="G656" s="36">
        <f t="shared" si="42"/>
      </c>
      <c r="P656" s="1">
        <f t="shared" si="45"/>
        <v>0</v>
      </c>
      <c r="Q656" s="1">
        <f t="shared" si="43"/>
        <v>0</v>
      </c>
      <c r="R656" s="1">
        <f t="shared" si="44"/>
        <v>0</v>
      </c>
    </row>
    <row r="657" spans="7:18" ht="15">
      <c r="G657" s="36">
        <f t="shared" si="42"/>
      </c>
      <c r="P657" s="1">
        <f t="shared" si="45"/>
        <v>0</v>
      </c>
      <c r="Q657" s="1">
        <f t="shared" si="43"/>
        <v>0</v>
      </c>
      <c r="R657" s="1">
        <f t="shared" si="44"/>
        <v>0</v>
      </c>
    </row>
    <row r="658" spans="7:18" ht="15">
      <c r="G658" s="36">
        <f t="shared" si="42"/>
      </c>
      <c r="P658" s="1">
        <f t="shared" si="45"/>
        <v>0</v>
      </c>
      <c r="Q658" s="1">
        <f t="shared" si="43"/>
        <v>0</v>
      </c>
      <c r="R658" s="1">
        <f t="shared" si="44"/>
        <v>0</v>
      </c>
    </row>
    <row r="659" spans="7:18" ht="15">
      <c r="G659" s="36">
        <f t="shared" si="42"/>
      </c>
      <c r="P659" s="1">
        <f t="shared" si="45"/>
        <v>0</v>
      </c>
      <c r="Q659" s="1">
        <f t="shared" si="43"/>
        <v>0</v>
      </c>
      <c r="R659" s="1">
        <f t="shared" si="44"/>
        <v>0</v>
      </c>
    </row>
    <row r="660" spans="7:18" ht="15">
      <c r="G660" s="36">
        <f t="shared" si="42"/>
      </c>
      <c r="P660" s="1">
        <f t="shared" si="45"/>
        <v>0</v>
      </c>
      <c r="Q660" s="1">
        <f t="shared" si="43"/>
        <v>0</v>
      </c>
      <c r="R660" s="1">
        <f t="shared" si="44"/>
        <v>0</v>
      </c>
    </row>
    <row r="661" spans="7:18" ht="15">
      <c r="G661" s="36">
        <f t="shared" si="42"/>
      </c>
      <c r="P661" s="1">
        <f t="shared" si="45"/>
        <v>0</v>
      </c>
      <c r="Q661" s="1">
        <f t="shared" si="43"/>
        <v>0</v>
      </c>
      <c r="R661" s="1">
        <f t="shared" si="44"/>
        <v>0</v>
      </c>
    </row>
    <row r="662" spans="7:18" ht="15">
      <c r="G662" s="36">
        <f t="shared" si="42"/>
      </c>
      <c r="P662" s="1">
        <f t="shared" si="45"/>
        <v>0</v>
      </c>
      <c r="Q662" s="1">
        <f t="shared" si="43"/>
        <v>0</v>
      </c>
      <c r="R662" s="1">
        <f t="shared" si="44"/>
        <v>0</v>
      </c>
    </row>
    <row r="663" spans="7:18" ht="15">
      <c r="G663" s="36">
        <f t="shared" si="42"/>
      </c>
      <c r="P663" s="1">
        <f t="shared" si="45"/>
        <v>0</v>
      </c>
      <c r="Q663" s="1">
        <f t="shared" si="43"/>
        <v>0</v>
      </c>
      <c r="R663" s="1">
        <f t="shared" si="44"/>
        <v>0</v>
      </c>
    </row>
    <row r="664" spans="7:18" ht="15">
      <c r="G664" s="36">
        <f t="shared" si="42"/>
      </c>
      <c r="P664" s="1">
        <f t="shared" si="45"/>
        <v>0</v>
      </c>
      <c r="Q664" s="1">
        <f t="shared" si="43"/>
        <v>0</v>
      </c>
      <c r="R664" s="1">
        <f t="shared" si="44"/>
        <v>0</v>
      </c>
    </row>
    <row r="665" spans="7:18" ht="15">
      <c r="G665" s="36">
        <f t="shared" si="42"/>
      </c>
      <c r="P665" s="1">
        <f t="shared" si="45"/>
        <v>0</v>
      </c>
      <c r="Q665" s="1">
        <f t="shared" si="43"/>
        <v>0</v>
      </c>
      <c r="R665" s="1">
        <f t="shared" si="44"/>
        <v>0</v>
      </c>
    </row>
    <row r="666" spans="7:18" ht="15">
      <c r="G666" s="36">
        <f t="shared" si="42"/>
      </c>
      <c r="P666" s="1">
        <f t="shared" si="45"/>
        <v>0</v>
      </c>
      <c r="Q666" s="1">
        <f t="shared" si="43"/>
        <v>0</v>
      </c>
      <c r="R666" s="1">
        <f t="shared" si="44"/>
        <v>0</v>
      </c>
    </row>
    <row r="667" spans="7:18" ht="15">
      <c r="G667" s="36">
        <f t="shared" si="42"/>
      </c>
      <c r="P667" s="1">
        <f t="shared" si="45"/>
        <v>0</v>
      </c>
      <c r="Q667" s="1">
        <f t="shared" si="43"/>
        <v>0</v>
      </c>
      <c r="R667" s="1">
        <f t="shared" si="44"/>
        <v>0</v>
      </c>
    </row>
    <row r="668" spans="7:18" ht="15">
      <c r="G668" s="36">
        <f t="shared" si="42"/>
      </c>
      <c r="P668" s="1">
        <f t="shared" si="45"/>
        <v>0</v>
      </c>
      <c r="Q668" s="1">
        <f t="shared" si="43"/>
        <v>0</v>
      </c>
      <c r="R668" s="1">
        <f t="shared" si="44"/>
        <v>0</v>
      </c>
    </row>
    <row r="669" spans="7:18" ht="15">
      <c r="G669" s="36">
        <f t="shared" si="42"/>
      </c>
      <c r="P669" s="1">
        <f t="shared" si="45"/>
        <v>0</v>
      </c>
      <c r="Q669" s="1">
        <f t="shared" si="43"/>
        <v>0</v>
      </c>
      <c r="R669" s="1">
        <f t="shared" si="44"/>
        <v>0</v>
      </c>
    </row>
    <row r="670" spans="7:18" ht="15">
      <c r="G670" s="36">
        <f t="shared" si="42"/>
      </c>
      <c r="P670" s="1">
        <f t="shared" si="45"/>
        <v>0</v>
      </c>
      <c r="Q670" s="1">
        <f t="shared" si="43"/>
        <v>0</v>
      </c>
      <c r="R670" s="1">
        <f t="shared" si="44"/>
        <v>0</v>
      </c>
    </row>
    <row r="671" spans="7:18" ht="15">
      <c r="G671" s="36">
        <f t="shared" si="42"/>
      </c>
      <c r="P671" s="1">
        <f t="shared" si="45"/>
        <v>0</v>
      </c>
      <c r="Q671" s="1">
        <f t="shared" si="43"/>
        <v>0</v>
      </c>
      <c r="R671" s="1">
        <f t="shared" si="44"/>
        <v>0</v>
      </c>
    </row>
    <row r="672" spans="7:18" ht="15">
      <c r="G672" s="36">
        <f t="shared" si="42"/>
      </c>
      <c r="P672" s="1">
        <f t="shared" si="45"/>
        <v>0</v>
      </c>
      <c r="Q672" s="1">
        <f t="shared" si="43"/>
        <v>0</v>
      </c>
      <c r="R672" s="1">
        <f t="shared" si="44"/>
        <v>0</v>
      </c>
    </row>
    <row r="673" spans="7:18" ht="15">
      <c r="G673" s="36">
        <f t="shared" si="42"/>
      </c>
      <c r="P673" s="1">
        <f t="shared" si="45"/>
        <v>0</v>
      </c>
      <c r="Q673" s="1">
        <f t="shared" si="43"/>
        <v>0</v>
      </c>
      <c r="R673" s="1">
        <f t="shared" si="44"/>
        <v>0</v>
      </c>
    </row>
    <row r="674" spans="7:18" ht="15">
      <c r="G674" s="36">
        <f t="shared" si="42"/>
      </c>
      <c r="P674" s="1">
        <f t="shared" si="45"/>
        <v>0</v>
      </c>
      <c r="Q674" s="1">
        <f t="shared" si="43"/>
        <v>0</v>
      </c>
      <c r="R674" s="1">
        <f t="shared" si="44"/>
        <v>0</v>
      </c>
    </row>
    <row r="675" spans="7:18" ht="15">
      <c r="G675" s="36">
        <f t="shared" si="42"/>
      </c>
      <c r="P675" s="1">
        <f t="shared" si="45"/>
        <v>0</v>
      </c>
      <c r="Q675" s="1">
        <f t="shared" si="43"/>
        <v>0</v>
      </c>
      <c r="R675" s="1">
        <f t="shared" si="44"/>
        <v>0</v>
      </c>
    </row>
    <row r="676" spans="7:18" ht="15">
      <c r="G676" s="36">
        <f t="shared" si="42"/>
      </c>
      <c r="P676" s="1">
        <f t="shared" si="45"/>
        <v>0</v>
      </c>
      <c r="Q676" s="1">
        <f t="shared" si="43"/>
        <v>0</v>
      </c>
      <c r="R676" s="1">
        <f t="shared" si="44"/>
        <v>0</v>
      </c>
    </row>
    <row r="677" spans="7:18" ht="15">
      <c r="G677" s="36">
        <f t="shared" si="42"/>
      </c>
      <c r="P677" s="1">
        <f t="shared" si="45"/>
        <v>0</v>
      </c>
      <c r="Q677" s="1">
        <f t="shared" si="43"/>
        <v>0</v>
      </c>
      <c r="R677" s="1">
        <f t="shared" si="44"/>
        <v>0</v>
      </c>
    </row>
    <row r="678" spans="7:18" ht="15">
      <c r="G678" s="36">
        <f t="shared" si="42"/>
      </c>
      <c r="P678" s="1">
        <f t="shared" si="45"/>
        <v>0</v>
      </c>
      <c r="Q678" s="1">
        <f t="shared" si="43"/>
        <v>0</v>
      </c>
      <c r="R678" s="1">
        <f t="shared" si="44"/>
        <v>0</v>
      </c>
    </row>
    <row r="679" spans="7:18" ht="15">
      <c r="G679" s="36">
        <f t="shared" si="42"/>
      </c>
      <c r="P679" s="1">
        <f t="shared" si="45"/>
        <v>0</v>
      </c>
      <c r="Q679" s="1">
        <f t="shared" si="43"/>
        <v>0</v>
      </c>
      <c r="R679" s="1">
        <f t="shared" si="44"/>
        <v>0</v>
      </c>
    </row>
    <row r="680" spans="7:18" ht="15">
      <c r="G680" s="36">
        <f t="shared" si="42"/>
      </c>
      <c r="P680" s="1">
        <f t="shared" si="45"/>
        <v>0</v>
      </c>
      <c r="Q680" s="1">
        <f t="shared" si="43"/>
        <v>0</v>
      </c>
      <c r="R680" s="1">
        <f t="shared" si="44"/>
        <v>0</v>
      </c>
    </row>
    <row r="681" spans="7:18" ht="15">
      <c r="G681" s="36">
        <f t="shared" si="42"/>
      </c>
      <c r="P681" s="1">
        <f t="shared" si="45"/>
        <v>0</v>
      </c>
      <c r="Q681" s="1">
        <f t="shared" si="43"/>
        <v>0</v>
      </c>
      <c r="R681" s="1">
        <f t="shared" si="44"/>
        <v>0</v>
      </c>
    </row>
    <row r="682" spans="7:18" ht="15">
      <c r="G682" s="36">
        <f t="shared" si="42"/>
      </c>
      <c r="P682" s="1">
        <f t="shared" si="45"/>
        <v>0</v>
      </c>
      <c r="Q682" s="1">
        <f t="shared" si="43"/>
        <v>0</v>
      </c>
      <c r="R682" s="1">
        <f t="shared" si="44"/>
        <v>0</v>
      </c>
    </row>
    <row r="683" spans="7:18" ht="15">
      <c r="G683" s="36">
        <f t="shared" si="42"/>
      </c>
      <c r="P683" s="1">
        <f t="shared" si="45"/>
        <v>0</v>
      </c>
      <c r="Q683" s="1">
        <f t="shared" si="43"/>
        <v>0</v>
      </c>
      <c r="R683" s="1">
        <f t="shared" si="44"/>
        <v>0</v>
      </c>
    </row>
    <row r="684" spans="7:18" ht="15">
      <c r="G684" s="36">
        <f t="shared" si="42"/>
      </c>
      <c r="P684" s="1">
        <f t="shared" si="45"/>
        <v>0</v>
      </c>
      <c r="Q684" s="1">
        <f t="shared" si="43"/>
        <v>0</v>
      </c>
      <c r="R684" s="1">
        <f t="shared" si="44"/>
        <v>0</v>
      </c>
    </row>
    <row r="685" spans="7:18" ht="15">
      <c r="G685" s="36">
        <f t="shared" si="42"/>
      </c>
      <c r="P685" s="1">
        <f t="shared" si="45"/>
        <v>0</v>
      </c>
      <c r="Q685" s="1">
        <f t="shared" si="43"/>
        <v>0</v>
      </c>
      <c r="R685" s="1">
        <f t="shared" si="44"/>
        <v>0</v>
      </c>
    </row>
    <row r="686" spans="7:18" ht="15">
      <c r="G686" s="36">
        <f t="shared" si="42"/>
      </c>
      <c r="P686" s="1">
        <f t="shared" si="45"/>
        <v>0</v>
      </c>
      <c r="Q686" s="1">
        <f t="shared" si="43"/>
        <v>0</v>
      </c>
      <c r="R686" s="1">
        <f t="shared" si="44"/>
        <v>0</v>
      </c>
    </row>
    <row r="687" spans="7:18" ht="15">
      <c r="G687" s="36">
        <f t="shared" si="42"/>
      </c>
      <c r="P687" s="1">
        <f t="shared" si="45"/>
        <v>0</v>
      </c>
      <c r="Q687" s="1">
        <f t="shared" si="43"/>
        <v>0</v>
      </c>
      <c r="R687" s="1">
        <f t="shared" si="44"/>
        <v>0</v>
      </c>
    </row>
    <row r="688" spans="7:18" ht="15">
      <c r="G688" s="36">
        <f t="shared" si="42"/>
      </c>
      <c r="P688" s="1">
        <f t="shared" si="45"/>
        <v>0</v>
      </c>
      <c r="Q688" s="1">
        <f t="shared" si="43"/>
        <v>0</v>
      </c>
      <c r="R688" s="1">
        <f t="shared" si="44"/>
        <v>0</v>
      </c>
    </row>
    <row r="689" spans="7:18" ht="15">
      <c r="G689" s="36">
        <f t="shared" si="42"/>
      </c>
      <c r="P689" s="1">
        <f t="shared" si="45"/>
        <v>0</v>
      </c>
      <c r="Q689" s="1">
        <f t="shared" si="43"/>
        <v>0</v>
      </c>
      <c r="R689" s="1">
        <f t="shared" si="44"/>
        <v>0</v>
      </c>
    </row>
    <row r="690" spans="7:18" ht="15">
      <c r="G690" s="36">
        <f t="shared" si="42"/>
      </c>
      <c r="P690" s="1">
        <f t="shared" si="45"/>
        <v>0</v>
      </c>
      <c r="Q690" s="1">
        <f t="shared" si="43"/>
        <v>0</v>
      </c>
      <c r="R690" s="1">
        <f t="shared" si="44"/>
        <v>0</v>
      </c>
    </row>
    <row r="691" spans="7:18" ht="15">
      <c r="G691" s="36">
        <f t="shared" si="42"/>
      </c>
      <c r="P691" s="1">
        <f t="shared" si="45"/>
        <v>0</v>
      </c>
      <c r="Q691" s="1">
        <f t="shared" si="43"/>
        <v>0</v>
      </c>
      <c r="R691" s="1">
        <f t="shared" si="44"/>
        <v>0</v>
      </c>
    </row>
    <row r="692" spans="7:18" ht="15">
      <c r="G692" s="36">
        <f t="shared" si="42"/>
      </c>
      <c r="P692" s="1">
        <f t="shared" si="45"/>
        <v>0</v>
      </c>
      <c r="Q692" s="1">
        <f t="shared" si="43"/>
        <v>0</v>
      </c>
      <c r="R692" s="1">
        <f t="shared" si="44"/>
        <v>0</v>
      </c>
    </row>
    <row r="693" spans="7:18" ht="15">
      <c r="G693" s="36">
        <f t="shared" si="42"/>
      </c>
      <c r="P693" s="1">
        <f t="shared" si="45"/>
        <v>0</v>
      </c>
      <c r="Q693" s="1">
        <f t="shared" si="43"/>
        <v>0</v>
      </c>
      <c r="R693" s="1">
        <f t="shared" si="44"/>
        <v>0</v>
      </c>
    </row>
    <row r="694" spans="7:18" ht="15">
      <c r="G694" s="36">
        <f t="shared" si="42"/>
      </c>
      <c r="P694" s="1">
        <f t="shared" si="45"/>
        <v>0</v>
      </c>
      <c r="Q694" s="1">
        <f t="shared" si="43"/>
        <v>0</v>
      </c>
      <c r="R694" s="1">
        <f t="shared" si="44"/>
        <v>0</v>
      </c>
    </row>
    <row r="695" spans="7:18" ht="15">
      <c r="G695" s="36">
        <f t="shared" si="42"/>
      </c>
      <c r="P695" s="1">
        <f t="shared" si="45"/>
        <v>0</v>
      </c>
      <c r="Q695" s="1">
        <f t="shared" si="43"/>
        <v>0</v>
      </c>
      <c r="R695" s="1">
        <f t="shared" si="44"/>
        <v>0</v>
      </c>
    </row>
    <row r="696" spans="7:18" ht="15">
      <c r="G696" s="36">
        <f t="shared" si="42"/>
      </c>
      <c r="P696" s="1">
        <f t="shared" si="45"/>
        <v>0</v>
      </c>
      <c r="Q696" s="1">
        <f t="shared" si="43"/>
        <v>0</v>
      </c>
      <c r="R696" s="1">
        <f t="shared" si="44"/>
        <v>0</v>
      </c>
    </row>
    <row r="697" spans="7:18" ht="15">
      <c r="G697" s="36">
        <f t="shared" si="42"/>
      </c>
      <c r="P697" s="1">
        <f t="shared" si="45"/>
        <v>0</v>
      </c>
      <c r="Q697" s="1">
        <f t="shared" si="43"/>
        <v>0</v>
      </c>
      <c r="R697" s="1">
        <f t="shared" si="44"/>
        <v>0</v>
      </c>
    </row>
    <row r="698" spans="7:18" ht="15">
      <c r="G698" s="36">
        <f t="shared" si="42"/>
      </c>
      <c r="P698" s="1">
        <f t="shared" si="45"/>
        <v>0</v>
      </c>
      <c r="Q698" s="1">
        <f t="shared" si="43"/>
        <v>0</v>
      </c>
      <c r="R698" s="1">
        <f t="shared" si="44"/>
        <v>0</v>
      </c>
    </row>
    <row r="699" spans="7:18" ht="15">
      <c r="G699" s="36">
        <f t="shared" si="42"/>
      </c>
      <c r="P699" s="1">
        <f t="shared" si="45"/>
        <v>0</v>
      </c>
      <c r="Q699" s="1">
        <f t="shared" si="43"/>
        <v>0</v>
      </c>
      <c r="R699" s="1">
        <f t="shared" si="44"/>
        <v>0</v>
      </c>
    </row>
    <row r="700" spans="7:18" ht="15">
      <c r="G700" s="36">
        <f t="shared" si="42"/>
      </c>
      <c r="P700" s="1">
        <f t="shared" si="45"/>
        <v>0</v>
      </c>
      <c r="Q700" s="1">
        <f t="shared" si="43"/>
        <v>0</v>
      </c>
      <c r="R700" s="1">
        <f t="shared" si="44"/>
        <v>0</v>
      </c>
    </row>
    <row r="701" spans="7:18" ht="15">
      <c r="G701" s="36">
        <f t="shared" si="42"/>
      </c>
      <c r="P701" s="1">
        <f t="shared" si="45"/>
        <v>0</v>
      </c>
      <c r="Q701" s="1">
        <f t="shared" si="43"/>
        <v>0</v>
      </c>
      <c r="R701" s="1">
        <f t="shared" si="44"/>
        <v>0</v>
      </c>
    </row>
    <row r="702" spans="7:18" ht="15">
      <c r="G702" s="36">
        <f t="shared" si="42"/>
      </c>
      <c r="P702" s="1">
        <f t="shared" si="45"/>
        <v>0</v>
      </c>
      <c r="Q702" s="1">
        <f t="shared" si="43"/>
        <v>0</v>
      </c>
      <c r="R702" s="1">
        <f t="shared" si="44"/>
        <v>0</v>
      </c>
    </row>
    <row r="703" spans="7:18" ht="15">
      <c r="G703" s="36">
        <f t="shared" si="42"/>
      </c>
      <c r="P703" s="1">
        <f t="shared" si="45"/>
        <v>0</v>
      </c>
      <c r="Q703" s="1">
        <f t="shared" si="43"/>
        <v>0</v>
      </c>
      <c r="R703" s="1">
        <f t="shared" si="44"/>
        <v>0</v>
      </c>
    </row>
    <row r="704" spans="7:18" ht="15">
      <c r="G704" s="36">
        <f t="shared" si="42"/>
      </c>
      <c r="P704" s="1">
        <f t="shared" si="45"/>
        <v>0</v>
      </c>
      <c r="Q704" s="1">
        <f t="shared" si="43"/>
        <v>0</v>
      </c>
      <c r="R704" s="1">
        <f t="shared" si="44"/>
        <v>0</v>
      </c>
    </row>
    <row r="705" spans="7:18" ht="15">
      <c r="G705" s="36">
        <f t="shared" si="42"/>
      </c>
      <c r="P705" s="1">
        <f t="shared" si="45"/>
        <v>0</v>
      </c>
      <c r="Q705" s="1">
        <f t="shared" si="43"/>
        <v>0</v>
      </c>
      <c r="R705" s="1">
        <f t="shared" si="44"/>
        <v>0</v>
      </c>
    </row>
    <row r="706" spans="7:18" ht="15">
      <c r="G706" s="36">
        <f t="shared" si="42"/>
      </c>
      <c r="P706" s="1">
        <f t="shared" si="45"/>
        <v>0</v>
      </c>
      <c r="Q706" s="1">
        <f t="shared" si="43"/>
        <v>0</v>
      </c>
      <c r="R706" s="1">
        <f t="shared" si="44"/>
        <v>0</v>
      </c>
    </row>
    <row r="707" spans="7:18" ht="15">
      <c r="G707" s="36">
        <f aca="true" t="shared" si="46" ref="G707:G770">IF(IF(F707&lt;&gt;"",ISERROR(FIND("#"&amp;UPPER(F707)&amp;"#","#T06#T08#T10#T12#T14#TS#TM#TL#TXL#TXXL#TXXXL#"))),"Tshirt?","")</f>
      </c>
      <c r="P707" s="1">
        <f t="shared" si="45"/>
        <v>0</v>
      </c>
      <c r="Q707" s="1">
        <f aca="true" t="shared" si="47" ref="Q707:Q770">IF(D707&lt;&gt;"",1,0)</f>
        <v>0</v>
      </c>
      <c r="R707" s="1">
        <f aca="true" t="shared" si="48" ref="R707:R770">IF(F707&lt;&gt;"",1,0)</f>
        <v>0</v>
      </c>
    </row>
    <row r="708" spans="7:18" ht="15">
      <c r="G708" s="36">
        <f t="shared" si="46"/>
      </c>
      <c r="P708" s="1">
        <f t="shared" si="45"/>
        <v>0</v>
      </c>
      <c r="Q708" s="1">
        <f t="shared" si="47"/>
        <v>0</v>
      </c>
      <c r="R708" s="1">
        <f t="shared" si="48"/>
        <v>0</v>
      </c>
    </row>
    <row r="709" spans="7:18" ht="15">
      <c r="G709" s="36">
        <f t="shared" si="46"/>
      </c>
      <c r="P709" s="1">
        <f t="shared" si="45"/>
        <v>0</v>
      </c>
      <c r="Q709" s="1">
        <f t="shared" si="47"/>
        <v>0</v>
      </c>
      <c r="R709" s="1">
        <f t="shared" si="48"/>
        <v>0</v>
      </c>
    </row>
    <row r="710" spans="7:18" ht="15">
      <c r="G710" s="36">
        <f t="shared" si="46"/>
      </c>
      <c r="P710" s="1">
        <f t="shared" si="45"/>
        <v>0</v>
      </c>
      <c r="Q710" s="1">
        <f t="shared" si="47"/>
        <v>0</v>
      </c>
      <c r="R710" s="1">
        <f t="shared" si="48"/>
        <v>0</v>
      </c>
    </row>
    <row r="711" spans="7:18" ht="15">
      <c r="G711" s="36">
        <f t="shared" si="46"/>
      </c>
      <c r="P711" s="1">
        <f t="shared" si="45"/>
        <v>0</v>
      </c>
      <c r="Q711" s="1">
        <f t="shared" si="47"/>
        <v>0</v>
      </c>
      <c r="R711" s="1">
        <f t="shared" si="48"/>
        <v>0</v>
      </c>
    </row>
    <row r="712" spans="7:18" ht="15">
      <c r="G712" s="36">
        <f t="shared" si="46"/>
      </c>
      <c r="P712" s="1">
        <f t="shared" si="45"/>
        <v>0</v>
      </c>
      <c r="Q712" s="1">
        <f t="shared" si="47"/>
        <v>0</v>
      </c>
      <c r="R712" s="1">
        <f t="shared" si="48"/>
        <v>0</v>
      </c>
    </row>
    <row r="713" spans="7:18" ht="15">
      <c r="G713" s="36">
        <f t="shared" si="46"/>
      </c>
      <c r="P713" s="1">
        <f aca="true" t="shared" si="49" ref="P713:P776">IF(A713&lt;&gt;"",IF(_xlfn.IFERROR(FIND("X",UPPER(D713)),0)&lt;&gt;0,0,1),0)</f>
        <v>0</v>
      </c>
      <c r="Q713" s="1">
        <f t="shared" si="47"/>
        <v>0</v>
      </c>
      <c r="R713" s="1">
        <f t="shared" si="48"/>
        <v>0</v>
      </c>
    </row>
    <row r="714" spans="7:18" ht="15">
      <c r="G714" s="36">
        <f t="shared" si="46"/>
      </c>
      <c r="P714" s="1">
        <f t="shared" si="49"/>
        <v>0</v>
      </c>
      <c r="Q714" s="1">
        <f t="shared" si="47"/>
        <v>0</v>
      </c>
      <c r="R714" s="1">
        <f t="shared" si="48"/>
        <v>0</v>
      </c>
    </row>
    <row r="715" spans="7:18" ht="15">
      <c r="G715" s="36">
        <f t="shared" si="46"/>
      </c>
      <c r="P715" s="1">
        <f t="shared" si="49"/>
        <v>0</v>
      </c>
      <c r="Q715" s="1">
        <f t="shared" si="47"/>
        <v>0</v>
      </c>
      <c r="R715" s="1">
        <f t="shared" si="48"/>
        <v>0</v>
      </c>
    </row>
    <row r="716" spans="7:18" ht="15">
      <c r="G716" s="36">
        <f t="shared" si="46"/>
      </c>
      <c r="P716" s="1">
        <f t="shared" si="49"/>
        <v>0</v>
      </c>
      <c r="Q716" s="1">
        <f t="shared" si="47"/>
        <v>0</v>
      </c>
      <c r="R716" s="1">
        <f t="shared" si="48"/>
        <v>0</v>
      </c>
    </row>
    <row r="717" spans="7:18" ht="15">
      <c r="G717" s="36">
        <f t="shared" si="46"/>
      </c>
      <c r="P717" s="1">
        <f t="shared" si="49"/>
        <v>0</v>
      </c>
      <c r="Q717" s="1">
        <f t="shared" si="47"/>
        <v>0</v>
      </c>
      <c r="R717" s="1">
        <f t="shared" si="48"/>
        <v>0</v>
      </c>
    </row>
    <row r="718" spans="7:18" ht="15">
      <c r="G718" s="36">
        <f t="shared" si="46"/>
      </c>
      <c r="P718" s="1">
        <f t="shared" si="49"/>
        <v>0</v>
      </c>
      <c r="Q718" s="1">
        <f t="shared" si="47"/>
        <v>0</v>
      </c>
      <c r="R718" s="1">
        <f t="shared" si="48"/>
        <v>0</v>
      </c>
    </row>
    <row r="719" spans="7:18" ht="15">
      <c r="G719" s="36">
        <f t="shared" si="46"/>
      </c>
      <c r="P719" s="1">
        <f t="shared" si="49"/>
        <v>0</v>
      </c>
      <c r="Q719" s="1">
        <f t="shared" si="47"/>
        <v>0</v>
      </c>
      <c r="R719" s="1">
        <f t="shared" si="48"/>
        <v>0</v>
      </c>
    </row>
    <row r="720" spans="7:18" ht="15">
      <c r="G720" s="36">
        <f t="shared" si="46"/>
      </c>
      <c r="P720" s="1">
        <f t="shared" si="49"/>
        <v>0</v>
      </c>
      <c r="Q720" s="1">
        <f t="shared" si="47"/>
        <v>0</v>
      </c>
      <c r="R720" s="1">
        <f t="shared" si="48"/>
        <v>0</v>
      </c>
    </row>
    <row r="721" spans="7:18" ht="15">
      <c r="G721" s="36">
        <f t="shared" si="46"/>
      </c>
      <c r="P721" s="1">
        <f t="shared" si="49"/>
        <v>0</v>
      </c>
      <c r="Q721" s="1">
        <f t="shared" si="47"/>
        <v>0</v>
      </c>
      <c r="R721" s="1">
        <f t="shared" si="48"/>
        <v>0</v>
      </c>
    </row>
    <row r="722" spans="7:18" ht="15">
      <c r="G722" s="36">
        <f t="shared" si="46"/>
      </c>
      <c r="P722" s="1">
        <f t="shared" si="49"/>
        <v>0</v>
      </c>
      <c r="Q722" s="1">
        <f t="shared" si="47"/>
        <v>0</v>
      </c>
      <c r="R722" s="1">
        <f t="shared" si="48"/>
        <v>0</v>
      </c>
    </row>
    <row r="723" spans="7:18" ht="15">
      <c r="G723" s="36">
        <f t="shared" si="46"/>
      </c>
      <c r="P723" s="1">
        <f t="shared" si="49"/>
        <v>0</v>
      </c>
      <c r="Q723" s="1">
        <f t="shared" si="47"/>
        <v>0</v>
      </c>
      <c r="R723" s="1">
        <f t="shared" si="48"/>
        <v>0</v>
      </c>
    </row>
    <row r="724" spans="7:18" ht="15">
      <c r="G724" s="36">
        <f t="shared" si="46"/>
      </c>
      <c r="P724" s="1">
        <f t="shared" si="49"/>
        <v>0</v>
      </c>
      <c r="Q724" s="1">
        <f t="shared" si="47"/>
        <v>0</v>
      </c>
      <c r="R724" s="1">
        <f t="shared" si="48"/>
        <v>0</v>
      </c>
    </row>
    <row r="725" spans="7:18" ht="15">
      <c r="G725" s="36">
        <f t="shared" si="46"/>
      </c>
      <c r="P725" s="1">
        <f t="shared" si="49"/>
        <v>0</v>
      </c>
      <c r="Q725" s="1">
        <f t="shared" si="47"/>
        <v>0</v>
      </c>
      <c r="R725" s="1">
        <f t="shared" si="48"/>
        <v>0</v>
      </c>
    </row>
    <row r="726" spans="7:18" ht="15">
      <c r="G726" s="36">
        <f t="shared" si="46"/>
      </c>
      <c r="P726" s="1">
        <f t="shared" si="49"/>
        <v>0</v>
      </c>
      <c r="Q726" s="1">
        <f t="shared" si="47"/>
        <v>0</v>
      </c>
      <c r="R726" s="1">
        <f t="shared" si="48"/>
        <v>0</v>
      </c>
    </row>
    <row r="727" spans="7:18" ht="15">
      <c r="G727" s="36">
        <f t="shared" si="46"/>
      </c>
      <c r="P727" s="1">
        <f t="shared" si="49"/>
        <v>0</v>
      </c>
      <c r="Q727" s="1">
        <f t="shared" si="47"/>
        <v>0</v>
      </c>
      <c r="R727" s="1">
        <f t="shared" si="48"/>
        <v>0</v>
      </c>
    </row>
    <row r="728" spans="7:18" ht="15">
      <c r="G728" s="36">
        <f t="shared" si="46"/>
      </c>
      <c r="P728" s="1">
        <f t="shared" si="49"/>
        <v>0</v>
      </c>
      <c r="Q728" s="1">
        <f t="shared" si="47"/>
        <v>0</v>
      </c>
      <c r="R728" s="1">
        <f t="shared" si="48"/>
        <v>0</v>
      </c>
    </row>
    <row r="729" spans="7:18" ht="15">
      <c r="G729" s="36">
        <f t="shared" si="46"/>
      </c>
      <c r="P729" s="1">
        <f t="shared" si="49"/>
        <v>0</v>
      </c>
      <c r="Q729" s="1">
        <f t="shared" si="47"/>
        <v>0</v>
      </c>
      <c r="R729" s="1">
        <f t="shared" si="48"/>
        <v>0</v>
      </c>
    </row>
    <row r="730" spans="7:18" ht="15">
      <c r="G730" s="36">
        <f t="shared" si="46"/>
      </c>
      <c r="P730" s="1">
        <f t="shared" si="49"/>
        <v>0</v>
      </c>
      <c r="Q730" s="1">
        <f t="shared" si="47"/>
        <v>0</v>
      </c>
      <c r="R730" s="1">
        <f t="shared" si="48"/>
        <v>0</v>
      </c>
    </row>
    <row r="731" spans="7:18" ht="15">
      <c r="G731" s="36">
        <f t="shared" si="46"/>
      </c>
      <c r="P731" s="1">
        <f t="shared" si="49"/>
        <v>0</v>
      </c>
      <c r="Q731" s="1">
        <f t="shared" si="47"/>
        <v>0</v>
      </c>
      <c r="R731" s="1">
        <f t="shared" si="48"/>
        <v>0</v>
      </c>
    </row>
    <row r="732" spans="7:18" ht="15">
      <c r="G732" s="36">
        <f t="shared" si="46"/>
      </c>
      <c r="P732" s="1">
        <f t="shared" si="49"/>
        <v>0</v>
      </c>
      <c r="Q732" s="1">
        <f t="shared" si="47"/>
        <v>0</v>
      </c>
      <c r="R732" s="1">
        <f t="shared" si="48"/>
        <v>0</v>
      </c>
    </row>
    <row r="733" spans="7:18" ht="15">
      <c r="G733" s="36">
        <f t="shared" si="46"/>
      </c>
      <c r="P733" s="1">
        <f t="shared" si="49"/>
        <v>0</v>
      </c>
      <c r="Q733" s="1">
        <f t="shared" si="47"/>
        <v>0</v>
      </c>
      <c r="R733" s="1">
        <f t="shared" si="48"/>
        <v>0</v>
      </c>
    </row>
    <row r="734" spans="7:18" ht="15">
      <c r="G734" s="36">
        <f t="shared" si="46"/>
      </c>
      <c r="P734" s="1">
        <f t="shared" si="49"/>
        <v>0</v>
      </c>
      <c r="Q734" s="1">
        <f t="shared" si="47"/>
        <v>0</v>
      </c>
      <c r="R734" s="1">
        <f t="shared" si="48"/>
        <v>0</v>
      </c>
    </row>
    <row r="735" spans="7:18" ht="15">
      <c r="G735" s="36">
        <f t="shared" si="46"/>
      </c>
      <c r="P735" s="1">
        <f t="shared" si="49"/>
        <v>0</v>
      </c>
      <c r="Q735" s="1">
        <f t="shared" si="47"/>
        <v>0</v>
      </c>
      <c r="R735" s="1">
        <f t="shared" si="48"/>
        <v>0</v>
      </c>
    </row>
    <row r="736" spans="7:18" ht="15">
      <c r="G736" s="36">
        <f t="shared" si="46"/>
      </c>
      <c r="P736" s="1">
        <f t="shared" si="49"/>
        <v>0</v>
      </c>
      <c r="Q736" s="1">
        <f t="shared" si="47"/>
        <v>0</v>
      </c>
      <c r="R736" s="1">
        <f t="shared" si="48"/>
        <v>0</v>
      </c>
    </row>
    <row r="737" spans="7:18" ht="15">
      <c r="G737" s="36">
        <f t="shared" si="46"/>
      </c>
      <c r="P737" s="1">
        <f t="shared" si="49"/>
        <v>0</v>
      </c>
      <c r="Q737" s="1">
        <f t="shared" si="47"/>
        <v>0</v>
      </c>
      <c r="R737" s="1">
        <f t="shared" si="48"/>
        <v>0</v>
      </c>
    </row>
    <row r="738" spans="7:18" ht="15">
      <c r="G738" s="36">
        <f t="shared" si="46"/>
      </c>
      <c r="P738" s="1">
        <f t="shared" si="49"/>
        <v>0</v>
      </c>
      <c r="Q738" s="1">
        <f t="shared" si="47"/>
        <v>0</v>
      </c>
      <c r="R738" s="1">
        <f t="shared" si="48"/>
        <v>0</v>
      </c>
    </row>
    <row r="739" spans="7:18" ht="15">
      <c r="G739" s="36">
        <f t="shared" si="46"/>
      </c>
      <c r="P739" s="1">
        <f t="shared" si="49"/>
        <v>0</v>
      </c>
      <c r="Q739" s="1">
        <f t="shared" si="47"/>
        <v>0</v>
      </c>
      <c r="R739" s="1">
        <f t="shared" si="48"/>
        <v>0</v>
      </c>
    </row>
    <row r="740" spans="7:18" ht="15">
      <c r="G740" s="36">
        <f t="shared" si="46"/>
      </c>
      <c r="P740" s="1">
        <f t="shared" si="49"/>
        <v>0</v>
      </c>
      <c r="Q740" s="1">
        <f t="shared" si="47"/>
        <v>0</v>
      </c>
      <c r="R740" s="1">
        <f t="shared" si="48"/>
        <v>0</v>
      </c>
    </row>
    <row r="741" spans="7:18" ht="15">
      <c r="G741" s="36">
        <f t="shared" si="46"/>
      </c>
      <c r="P741" s="1">
        <f t="shared" si="49"/>
        <v>0</v>
      </c>
      <c r="Q741" s="1">
        <f t="shared" si="47"/>
        <v>0</v>
      </c>
      <c r="R741" s="1">
        <f t="shared" si="48"/>
        <v>0</v>
      </c>
    </row>
    <row r="742" spans="7:18" ht="15">
      <c r="G742" s="36">
        <f t="shared" si="46"/>
      </c>
      <c r="P742" s="1">
        <f t="shared" si="49"/>
        <v>0</v>
      </c>
      <c r="Q742" s="1">
        <f t="shared" si="47"/>
        <v>0</v>
      </c>
      <c r="R742" s="1">
        <f t="shared" si="48"/>
        <v>0</v>
      </c>
    </row>
    <row r="743" spans="7:18" ht="15">
      <c r="G743" s="36">
        <f t="shared" si="46"/>
      </c>
      <c r="P743" s="1">
        <f t="shared" si="49"/>
        <v>0</v>
      </c>
      <c r="Q743" s="1">
        <f t="shared" si="47"/>
        <v>0</v>
      </c>
      <c r="R743" s="1">
        <f t="shared" si="48"/>
        <v>0</v>
      </c>
    </row>
    <row r="744" spans="7:18" ht="15">
      <c r="G744" s="36">
        <f t="shared" si="46"/>
      </c>
      <c r="P744" s="1">
        <f t="shared" si="49"/>
        <v>0</v>
      </c>
      <c r="Q744" s="1">
        <f t="shared" si="47"/>
        <v>0</v>
      </c>
      <c r="R744" s="1">
        <f t="shared" si="48"/>
        <v>0</v>
      </c>
    </row>
    <row r="745" spans="7:18" ht="15">
      <c r="G745" s="36">
        <f t="shared" si="46"/>
      </c>
      <c r="P745" s="1">
        <f t="shared" si="49"/>
        <v>0</v>
      </c>
      <c r="Q745" s="1">
        <f t="shared" si="47"/>
        <v>0</v>
      </c>
      <c r="R745" s="1">
        <f t="shared" si="48"/>
        <v>0</v>
      </c>
    </row>
    <row r="746" spans="7:18" ht="15">
      <c r="G746" s="36">
        <f t="shared" si="46"/>
      </c>
      <c r="P746" s="1">
        <f t="shared" si="49"/>
        <v>0</v>
      </c>
      <c r="Q746" s="1">
        <f t="shared" si="47"/>
        <v>0</v>
      </c>
      <c r="R746" s="1">
        <f t="shared" si="48"/>
        <v>0</v>
      </c>
    </row>
    <row r="747" spans="7:18" ht="15">
      <c r="G747" s="36">
        <f t="shared" si="46"/>
      </c>
      <c r="P747" s="1">
        <f t="shared" si="49"/>
        <v>0</v>
      </c>
      <c r="Q747" s="1">
        <f t="shared" si="47"/>
        <v>0</v>
      </c>
      <c r="R747" s="1">
        <f t="shared" si="48"/>
        <v>0</v>
      </c>
    </row>
    <row r="748" spans="7:18" ht="15">
      <c r="G748" s="36">
        <f t="shared" si="46"/>
      </c>
      <c r="P748" s="1">
        <f t="shared" si="49"/>
        <v>0</v>
      </c>
      <c r="Q748" s="1">
        <f t="shared" si="47"/>
        <v>0</v>
      </c>
      <c r="R748" s="1">
        <f t="shared" si="48"/>
        <v>0</v>
      </c>
    </row>
    <row r="749" spans="7:18" ht="15">
      <c r="G749" s="36">
        <f t="shared" si="46"/>
      </c>
      <c r="P749" s="1">
        <f t="shared" si="49"/>
        <v>0</v>
      </c>
      <c r="Q749" s="1">
        <f t="shared" si="47"/>
        <v>0</v>
      </c>
      <c r="R749" s="1">
        <f t="shared" si="48"/>
        <v>0</v>
      </c>
    </row>
    <row r="750" spans="7:18" ht="15">
      <c r="G750" s="36">
        <f t="shared" si="46"/>
      </c>
      <c r="P750" s="1">
        <f t="shared" si="49"/>
        <v>0</v>
      </c>
      <c r="Q750" s="1">
        <f t="shared" si="47"/>
        <v>0</v>
      </c>
      <c r="R750" s="1">
        <f t="shared" si="48"/>
        <v>0</v>
      </c>
    </row>
    <row r="751" spans="7:18" ht="15">
      <c r="G751" s="36">
        <f t="shared" si="46"/>
      </c>
      <c r="P751" s="1">
        <f t="shared" si="49"/>
        <v>0</v>
      </c>
      <c r="Q751" s="1">
        <f t="shared" si="47"/>
        <v>0</v>
      </c>
      <c r="R751" s="1">
        <f t="shared" si="48"/>
        <v>0</v>
      </c>
    </row>
    <row r="752" spans="7:18" ht="15">
      <c r="G752" s="36">
        <f t="shared" si="46"/>
      </c>
      <c r="P752" s="1">
        <f t="shared" si="49"/>
        <v>0</v>
      </c>
      <c r="Q752" s="1">
        <f t="shared" si="47"/>
        <v>0</v>
      </c>
      <c r="R752" s="1">
        <f t="shared" si="48"/>
        <v>0</v>
      </c>
    </row>
    <row r="753" spans="7:18" ht="15">
      <c r="G753" s="36">
        <f t="shared" si="46"/>
      </c>
      <c r="P753" s="1">
        <f t="shared" si="49"/>
        <v>0</v>
      </c>
      <c r="Q753" s="1">
        <f t="shared" si="47"/>
        <v>0</v>
      </c>
      <c r="R753" s="1">
        <f t="shared" si="48"/>
        <v>0</v>
      </c>
    </row>
    <row r="754" spans="7:18" ht="15">
      <c r="G754" s="36">
        <f t="shared" si="46"/>
      </c>
      <c r="P754" s="1">
        <f t="shared" si="49"/>
        <v>0</v>
      </c>
      <c r="Q754" s="1">
        <f t="shared" si="47"/>
        <v>0</v>
      </c>
      <c r="R754" s="1">
        <f t="shared" si="48"/>
        <v>0</v>
      </c>
    </row>
    <row r="755" spans="7:18" ht="15">
      <c r="G755" s="36">
        <f t="shared" si="46"/>
      </c>
      <c r="P755" s="1">
        <f t="shared" si="49"/>
        <v>0</v>
      </c>
      <c r="Q755" s="1">
        <f t="shared" si="47"/>
        <v>0</v>
      </c>
      <c r="R755" s="1">
        <f t="shared" si="48"/>
        <v>0</v>
      </c>
    </row>
    <row r="756" spans="7:18" ht="15">
      <c r="G756" s="36">
        <f t="shared" si="46"/>
      </c>
      <c r="P756" s="1">
        <f t="shared" si="49"/>
        <v>0</v>
      </c>
      <c r="Q756" s="1">
        <f t="shared" si="47"/>
        <v>0</v>
      </c>
      <c r="R756" s="1">
        <f t="shared" si="48"/>
        <v>0</v>
      </c>
    </row>
    <row r="757" spans="7:18" ht="15">
      <c r="G757" s="36">
        <f t="shared" si="46"/>
      </c>
      <c r="P757" s="1">
        <f t="shared" si="49"/>
        <v>0</v>
      </c>
      <c r="Q757" s="1">
        <f t="shared" si="47"/>
        <v>0</v>
      </c>
      <c r="R757" s="1">
        <f t="shared" si="48"/>
        <v>0</v>
      </c>
    </row>
    <row r="758" spans="7:18" ht="15">
      <c r="G758" s="36">
        <f t="shared" si="46"/>
      </c>
      <c r="P758" s="1">
        <f t="shared" si="49"/>
        <v>0</v>
      </c>
      <c r="Q758" s="1">
        <f t="shared" si="47"/>
        <v>0</v>
      </c>
      <c r="R758" s="1">
        <f t="shared" si="48"/>
        <v>0</v>
      </c>
    </row>
    <row r="759" spans="7:18" ht="15">
      <c r="G759" s="36">
        <f t="shared" si="46"/>
      </c>
      <c r="P759" s="1">
        <f t="shared" si="49"/>
        <v>0</v>
      </c>
      <c r="Q759" s="1">
        <f t="shared" si="47"/>
        <v>0</v>
      </c>
      <c r="R759" s="1">
        <f t="shared" si="48"/>
        <v>0</v>
      </c>
    </row>
    <row r="760" spans="7:18" ht="15">
      <c r="G760" s="36">
        <f t="shared" si="46"/>
      </c>
      <c r="P760" s="1">
        <f t="shared" si="49"/>
        <v>0</v>
      </c>
      <c r="Q760" s="1">
        <f t="shared" si="47"/>
        <v>0</v>
      </c>
      <c r="R760" s="1">
        <f t="shared" si="48"/>
        <v>0</v>
      </c>
    </row>
    <row r="761" spans="7:18" ht="15">
      <c r="G761" s="36">
        <f t="shared" si="46"/>
      </c>
      <c r="P761" s="1">
        <f t="shared" si="49"/>
        <v>0</v>
      </c>
      <c r="Q761" s="1">
        <f t="shared" si="47"/>
        <v>0</v>
      </c>
      <c r="R761" s="1">
        <f t="shared" si="48"/>
        <v>0</v>
      </c>
    </row>
    <row r="762" spans="7:18" ht="15">
      <c r="G762" s="36">
        <f t="shared" si="46"/>
      </c>
      <c r="P762" s="1">
        <f t="shared" si="49"/>
        <v>0</v>
      </c>
      <c r="Q762" s="1">
        <f t="shared" si="47"/>
        <v>0</v>
      </c>
      <c r="R762" s="1">
        <f t="shared" si="48"/>
        <v>0</v>
      </c>
    </row>
    <row r="763" spans="7:18" ht="15">
      <c r="G763" s="36">
        <f t="shared" si="46"/>
      </c>
      <c r="P763" s="1">
        <f t="shared" si="49"/>
        <v>0</v>
      </c>
      <c r="Q763" s="1">
        <f t="shared" si="47"/>
        <v>0</v>
      </c>
      <c r="R763" s="1">
        <f t="shared" si="48"/>
        <v>0</v>
      </c>
    </row>
    <row r="764" spans="7:18" ht="15">
      <c r="G764" s="36">
        <f t="shared" si="46"/>
      </c>
      <c r="P764" s="1">
        <f t="shared" si="49"/>
        <v>0</v>
      </c>
      <c r="Q764" s="1">
        <f t="shared" si="47"/>
        <v>0</v>
      </c>
      <c r="R764" s="1">
        <f t="shared" si="48"/>
        <v>0</v>
      </c>
    </row>
    <row r="765" spans="7:18" ht="15">
      <c r="G765" s="36">
        <f t="shared" si="46"/>
      </c>
      <c r="P765" s="1">
        <f t="shared" si="49"/>
        <v>0</v>
      </c>
      <c r="Q765" s="1">
        <f t="shared" si="47"/>
        <v>0</v>
      </c>
      <c r="R765" s="1">
        <f t="shared" si="48"/>
        <v>0</v>
      </c>
    </row>
    <row r="766" spans="7:18" ht="15">
      <c r="G766" s="36">
        <f t="shared" si="46"/>
      </c>
      <c r="P766" s="1">
        <f t="shared" si="49"/>
        <v>0</v>
      </c>
      <c r="Q766" s="1">
        <f t="shared" si="47"/>
        <v>0</v>
      </c>
      <c r="R766" s="1">
        <f t="shared" si="48"/>
        <v>0</v>
      </c>
    </row>
    <row r="767" spans="7:18" ht="15">
      <c r="G767" s="36">
        <f t="shared" si="46"/>
      </c>
      <c r="P767" s="1">
        <f t="shared" si="49"/>
        <v>0</v>
      </c>
      <c r="Q767" s="1">
        <f t="shared" si="47"/>
        <v>0</v>
      </c>
      <c r="R767" s="1">
        <f t="shared" si="48"/>
        <v>0</v>
      </c>
    </row>
    <row r="768" spans="7:18" ht="15">
      <c r="G768" s="36">
        <f t="shared" si="46"/>
      </c>
      <c r="P768" s="1">
        <f t="shared" si="49"/>
        <v>0</v>
      </c>
      <c r="Q768" s="1">
        <f t="shared" si="47"/>
        <v>0</v>
      </c>
      <c r="R768" s="1">
        <f t="shared" si="48"/>
        <v>0</v>
      </c>
    </row>
    <row r="769" spans="7:18" ht="15">
      <c r="G769" s="36">
        <f t="shared" si="46"/>
      </c>
      <c r="P769" s="1">
        <f t="shared" si="49"/>
        <v>0</v>
      </c>
      <c r="Q769" s="1">
        <f t="shared" si="47"/>
        <v>0</v>
      </c>
      <c r="R769" s="1">
        <f t="shared" si="48"/>
        <v>0</v>
      </c>
    </row>
    <row r="770" spans="7:18" ht="15">
      <c r="G770" s="36">
        <f t="shared" si="46"/>
      </c>
      <c r="P770" s="1">
        <f t="shared" si="49"/>
        <v>0</v>
      </c>
      <c r="Q770" s="1">
        <f t="shared" si="47"/>
        <v>0</v>
      </c>
      <c r="R770" s="1">
        <f t="shared" si="48"/>
        <v>0</v>
      </c>
    </row>
    <row r="771" spans="7:18" ht="15">
      <c r="G771" s="36">
        <f aca="true" t="shared" si="50" ref="G771:G834">IF(IF(F771&lt;&gt;"",ISERROR(FIND("#"&amp;UPPER(F771)&amp;"#","#T06#T08#T10#T12#T14#TS#TM#TL#TXL#TXXL#TXXXL#"))),"Tshirt?","")</f>
      </c>
      <c r="P771" s="1">
        <f t="shared" si="49"/>
        <v>0</v>
      </c>
      <c r="Q771" s="1">
        <f aca="true" t="shared" si="51" ref="Q771:Q834">IF(D771&lt;&gt;"",1,0)</f>
        <v>0</v>
      </c>
      <c r="R771" s="1">
        <f aca="true" t="shared" si="52" ref="R771:R834">IF(F771&lt;&gt;"",1,0)</f>
        <v>0</v>
      </c>
    </row>
    <row r="772" spans="7:18" ht="15">
      <c r="G772" s="36">
        <f t="shared" si="50"/>
      </c>
      <c r="P772" s="1">
        <f t="shared" si="49"/>
        <v>0</v>
      </c>
      <c r="Q772" s="1">
        <f t="shared" si="51"/>
        <v>0</v>
      </c>
      <c r="R772" s="1">
        <f t="shared" si="52"/>
        <v>0</v>
      </c>
    </row>
    <row r="773" spans="7:18" ht="15">
      <c r="G773" s="36">
        <f t="shared" si="50"/>
      </c>
      <c r="P773" s="1">
        <f t="shared" si="49"/>
        <v>0</v>
      </c>
      <c r="Q773" s="1">
        <f t="shared" si="51"/>
        <v>0</v>
      </c>
      <c r="R773" s="1">
        <f t="shared" si="52"/>
        <v>0</v>
      </c>
    </row>
    <row r="774" spans="7:18" ht="15">
      <c r="G774" s="36">
        <f t="shared" si="50"/>
      </c>
      <c r="P774" s="1">
        <f t="shared" si="49"/>
        <v>0</v>
      </c>
      <c r="Q774" s="1">
        <f t="shared" si="51"/>
        <v>0</v>
      </c>
      <c r="R774" s="1">
        <f t="shared" si="52"/>
        <v>0</v>
      </c>
    </row>
    <row r="775" spans="7:18" ht="15">
      <c r="G775" s="36">
        <f t="shared" si="50"/>
      </c>
      <c r="P775" s="1">
        <f t="shared" si="49"/>
        <v>0</v>
      </c>
      <c r="Q775" s="1">
        <f t="shared" si="51"/>
        <v>0</v>
      </c>
      <c r="R775" s="1">
        <f t="shared" si="52"/>
        <v>0</v>
      </c>
    </row>
    <row r="776" spans="7:18" ht="15">
      <c r="G776" s="36">
        <f t="shared" si="50"/>
      </c>
      <c r="P776" s="1">
        <f t="shared" si="49"/>
        <v>0</v>
      </c>
      <c r="Q776" s="1">
        <f t="shared" si="51"/>
        <v>0</v>
      </c>
      <c r="R776" s="1">
        <f t="shared" si="52"/>
        <v>0</v>
      </c>
    </row>
    <row r="777" spans="7:18" ht="15">
      <c r="G777" s="36">
        <f t="shared" si="50"/>
      </c>
      <c r="P777" s="1">
        <f aca="true" t="shared" si="53" ref="P777:P840">IF(A777&lt;&gt;"",IF(_xlfn.IFERROR(FIND("X",UPPER(D777)),0)&lt;&gt;0,0,1),0)</f>
        <v>0</v>
      </c>
      <c r="Q777" s="1">
        <f t="shared" si="51"/>
        <v>0</v>
      </c>
      <c r="R777" s="1">
        <f t="shared" si="52"/>
        <v>0</v>
      </c>
    </row>
    <row r="778" spans="7:18" ht="15">
      <c r="G778" s="36">
        <f t="shared" si="50"/>
      </c>
      <c r="P778" s="1">
        <f t="shared" si="53"/>
        <v>0</v>
      </c>
      <c r="Q778" s="1">
        <f t="shared" si="51"/>
        <v>0</v>
      </c>
      <c r="R778" s="1">
        <f t="shared" si="52"/>
        <v>0</v>
      </c>
    </row>
    <row r="779" spans="7:18" ht="15">
      <c r="G779" s="36">
        <f t="shared" si="50"/>
      </c>
      <c r="P779" s="1">
        <f t="shared" si="53"/>
        <v>0</v>
      </c>
      <c r="Q779" s="1">
        <f t="shared" si="51"/>
        <v>0</v>
      </c>
      <c r="R779" s="1">
        <f t="shared" si="52"/>
        <v>0</v>
      </c>
    </row>
    <row r="780" spans="7:18" ht="15">
      <c r="G780" s="36">
        <f t="shared" si="50"/>
      </c>
      <c r="P780" s="1">
        <f t="shared" si="53"/>
        <v>0</v>
      </c>
      <c r="Q780" s="1">
        <f t="shared" si="51"/>
        <v>0</v>
      </c>
      <c r="R780" s="1">
        <f t="shared" si="52"/>
        <v>0</v>
      </c>
    </row>
    <row r="781" spans="7:18" ht="15">
      <c r="G781" s="36">
        <f t="shared" si="50"/>
      </c>
      <c r="P781" s="1">
        <f t="shared" si="53"/>
        <v>0</v>
      </c>
      <c r="Q781" s="1">
        <f t="shared" si="51"/>
        <v>0</v>
      </c>
      <c r="R781" s="1">
        <f t="shared" si="52"/>
        <v>0</v>
      </c>
    </row>
    <row r="782" spans="7:18" ht="15">
      <c r="G782" s="36">
        <f t="shared" si="50"/>
      </c>
      <c r="P782" s="1">
        <f t="shared" si="53"/>
        <v>0</v>
      </c>
      <c r="Q782" s="1">
        <f t="shared" si="51"/>
        <v>0</v>
      </c>
      <c r="R782" s="1">
        <f t="shared" si="52"/>
        <v>0</v>
      </c>
    </row>
    <row r="783" spans="7:18" ht="15">
      <c r="G783" s="36">
        <f t="shared" si="50"/>
      </c>
      <c r="P783" s="1">
        <f t="shared" si="53"/>
        <v>0</v>
      </c>
      <c r="Q783" s="1">
        <f t="shared" si="51"/>
        <v>0</v>
      </c>
      <c r="R783" s="1">
        <f t="shared" si="52"/>
        <v>0</v>
      </c>
    </row>
    <row r="784" spans="7:18" ht="15">
      <c r="G784" s="36">
        <f t="shared" si="50"/>
      </c>
      <c r="P784" s="1">
        <f t="shared" si="53"/>
        <v>0</v>
      </c>
      <c r="Q784" s="1">
        <f t="shared" si="51"/>
        <v>0</v>
      </c>
      <c r="R784" s="1">
        <f t="shared" si="52"/>
        <v>0</v>
      </c>
    </row>
    <row r="785" spans="7:18" ht="15">
      <c r="G785" s="36">
        <f t="shared" si="50"/>
      </c>
      <c r="P785" s="1">
        <f t="shared" si="53"/>
        <v>0</v>
      </c>
      <c r="Q785" s="1">
        <f t="shared" si="51"/>
        <v>0</v>
      </c>
      <c r="R785" s="1">
        <f t="shared" si="52"/>
        <v>0</v>
      </c>
    </row>
    <row r="786" spans="7:18" ht="15">
      <c r="G786" s="36">
        <f t="shared" si="50"/>
      </c>
      <c r="P786" s="1">
        <f t="shared" si="53"/>
        <v>0</v>
      </c>
      <c r="Q786" s="1">
        <f t="shared" si="51"/>
        <v>0</v>
      </c>
      <c r="R786" s="1">
        <f t="shared" si="52"/>
        <v>0</v>
      </c>
    </row>
    <row r="787" spans="7:18" ht="15">
      <c r="G787" s="36">
        <f t="shared" si="50"/>
      </c>
      <c r="P787" s="1">
        <f t="shared" si="53"/>
        <v>0</v>
      </c>
      <c r="Q787" s="1">
        <f t="shared" si="51"/>
        <v>0</v>
      </c>
      <c r="R787" s="1">
        <f t="shared" si="52"/>
        <v>0</v>
      </c>
    </row>
    <row r="788" spans="7:18" ht="15">
      <c r="G788" s="36">
        <f t="shared" si="50"/>
      </c>
      <c r="P788" s="1">
        <f t="shared" si="53"/>
        <v>0</v>
      </c>
      <c r="Q788" s="1">
        <f t="shared" si="51"/>
        <v>0</v>
      </c>
      <c r="R788" s="1">
        <f t="shared" si="52"/>
        <v>0</v>
      </c>
    </row>
    <row r="789" spans="7:18" ht="15">
      <c r="G789" s="36">
        <f t="shared" si="50"/>
      </c>
      <c r="P789" s="1">
        <f t="shared" si="53"/>
        <v>0</v>
      </c>
      <c r="Q789" s="1">
        <f t="shared" si="51"/>
        <v>0</v>
      </c>
      <c r="R789" s="1">
        <f t="shared" si="52"/>
        <v>0</v>
      </c>
    </row>
    <row r="790" spans="7:18" ht="15">
      <c r="G790" s="36">
        <f t="shared" si="50"/>
      </c>
      <c r="P790" s="1">
        <f t="shared" si="53"/>
        <v>0</v>
      </c>
      <c r="Q790" s="1">
        <f t="shared" si="51"/>
        <v>0</v>
      </c>
      <c r="R790" s="1">
        <f t="shared" si="52"/>
        <v>0</v>
      </c>
    </row>
    <row r="791" spans="7:18" ht="15">
      <c r="G791" s="36">
        <f t="shared" si="50"/>
      </c>
      <c r="P791" s="1">
        <f t="shared" si="53"/>
        <v>0</v>
      </c>
      <c r="Q791" s="1">
        <f t="shared" si="51"/>
        <v>0</v>
      </c>
      <c r="R791" s="1">
        <f t="shared" si="52"/>
        <v>0</v>
      </c>
    </row>
    <row r="792" spans="7:18" ht="15">
      <c r="G792" s="36">
        <f t="shared" si="50"/>
      </c>
      <c r="P792" s="1">
        <f t="shared" si="53"/>
        <v>0</v>
      </c>
      <c r="Q792" s="1">
        <f t="shared" si="51"/>
        <v>0</v>
      </c>
      <c r="R792" s="1">
        <f t="shared" si="52"/>
        <v>0</v>
      </c>
    </row>
    <row r="793" spans="7:18" ht="15">
      <c r="G793" s="36">
        <f t="shared" si="50"/>
      </c>
      <c r="P793" s="1">
        <f t="shared" si="53"/>
        <v>0</v>
      </c>
      <c r="Q793" s="1">
        <f t="shared" si="51"/>
        <v>0</v>
      </c>
      <c r="R793" s="1">
        <f t="shared" si="52"/>
        <v>0</v>
      </c>
    </row>
    <row r="794" spans="7:18" ht="15">
      <c r="G794" s="36">
        <f t="shared" si="50"/>
      </c>
      <c r="P794" s="1">
        <f t="shared" si="53"/>
        <v>0</v>
      </c>
      <c r="Q794" s="1">
        <f t="shared" si="51"/>
        <v>0</v>
      </c>
      <c r="R794" s="1">
        <f t="shared" si="52"/>
        <v>0</v>
      </c>
    </row>
    <row r="795" spans="7:18" ht="15">
      <c r="G795" s="36">
        <f t="shared" si="50"/>
      </c>
      <c r="P795" s="1">
        <f t="shared" si="53"/>
        <v>0</v>
      </c>
      <c r="Q795" s="1">
        <f t="shared" si="51"/>
        <v>0</v>
      </c>
      <c r="R795" s="1">
        <f t="shared" si="52"/>
        <v>0</v>
      </c>
    </row>
    <row r="796" spans="7:18" ht="15">
      <c r="G796" s="36">
        <f t="shared" si="50"/>
      </c>
      <c r="P796" s="1">
        <f t="shared" si="53"/>
        <v>0</v>
      </c>
      <c r="Q796" s="1">
        <f t="shared" si="51"/>
        <v>0</v>
      </c>
      <c r="R796" s="1">
        <f t="shared" si="52"/>
        <v>0</v>
      </c>
    </row>
    <row r="797" spans="7:18" ht="15">
      <c r="G797" s="36">
        <f t="shared" si="50"/>
      </c>
      <c r="P797" s="1">
        <f t="shared" si="53"/>
        <v>0</v>
      </c>
      <c r="Q797" s="1">
        <f t="shared" si="51"/>
        <v>0</v>
      </c>
      <c r="R797" s="1">
        <f t="shared" si="52"/>
        <v>0</v>
      </c>
    </row>
    <row r="798" spans="7:18" ht="15">
      <c r="G798" s="36">
        <f t="shared" si="50"/>
      </c>
      <c r="P798" s="1">
        <f t="shared" si="53"/>
        <v>0</v>
      </c>
      <c r="Q798" s="1">
        <f t="shared" si="51"/>
        <v>0</v>
      </c>
      <c r="R798" s="1">
        <f t="shared" si="52"/>
        <v>0</v>
      </c>
    </row>
    <row r="799" spans="7:18" ht="15">
      <c r="G799" s="36">
        <f t="shared" si="50"/>
      </c>
      <c r="P799" s="1">
        <f t="shared" si="53"/>
        <v>0</v>
      </c>
      <c r="Q799" s="1">
        <f t="shared" si="51"/>
        <v>0</v>
      </c>
      <c r="R799" s="1">
        <f t="shared" si="52"/>
        <v>0</v>
      </c>
    </row>
    <row r="800" spans="7:18" ht="15">
      <c r="G800" s="36">
        <f t="shared" si="50"/>
      </c>
      <c r="P800" s="1">
        <f t="shared" si="53"/>
        <v>0</v>
      </c>
      <c r="Q800" s="1">
        <f t="shared" si="51"/>
        <v>0</v>
      </c>
      <c r="R800" s="1">
        <f t="shared" si="52"/>
        <v>0</v>
      </c>
    </row>
    <row r="801" spans="7:18" ht="15">
      <c r="G801" s="36">
        <f t="shared" si="50"/>
      </c>
      <c r="P801" s="1">
        <f t="shared" si="53"/>
        <v>0</v>
      </c>
      <c r="Q801" s="1">
        <f t="shared" si="51"/>
        <v>0</v>
      </c>
      <c r="R801" s="1">
        <f t="shared" si="52"/>
        <v>0</v>
      </c>
    </row>
    <row r="802" spans="7:18" ht="15">
      <c r="G802" s="36">
        <f t="shared" si="50"/>
      </c>
      <c r="P802" s="1">
        <f t="shared" si="53"/>
        <v>0</v>
      </c>
      <c r="Q802" s="1">
        <f t="shared" si="51"/>
        <v>0</v>
      </c>
      <c r="R802" s="1">
        <f t="shared" si="52"/>
        <v>0</v>
      </c>
    </row>
    <row r="803" spans="7:18" ht="15">
      <c r="G803" s="36">
        <f t="shared" si="50"/>
      </c>
      <c r="P803" s="1">
        <f t="shared" si="53"/>
        <v>0</v>
      </c>
      <c r="Q803" s="1">
        <f t="shared" si="51"/>
        <v>0</v>
      </c>
      <c r="R803" s="1">
        <f t="shared" si="52"/>
        <v>0</v>
      </c>
    </row>
    <row r="804" spans="7:18" ht="15">
      <c r="G804" s="36">
        <f t="shared" si="50"/>
      </c>
      <c r="P804" s="1">
        <f t="shared" si="53"/>
        <v>0</v>
      </c>
      <c r="Q804" s="1">
        <f t="shared" si="51"/>
        <v>0</v>
      </c>
      <c r="R804" s="1">
        <f t="shared" si="52"/>
        <v>0</v>
      </c>
    </row>
    <row r="805" spans="7:18" ht="15">
      <c r="G805" s="36">
        <f t="shared" si="50"/>
      </c>
      <c r="P805" s="1">
        <f t="shared" si="53"/>
        <v>0</v>
      </c>
      <c r="Q805" s="1">
        <f t="shared" si="51"/>
        <v>0</v>
      </c>
      <c r="R805" s="1">
        <f t="shared" si="52"/>
        <v>0</v>
      </c>
    </row>
    <row r="806" spans="7:18" ht="15">
      <c r="G806" s="36">
        <f t="shared" si="50"/>
      </c>
      <c r="P806" s="1">
        <f t="shared" si="53"/>
        <v>0</v>
      </c>
      <c r="Q806" s="1">
        <f t="shared" si="51"/>
        <v>0</v>
      </c>
      <c r="R806" s="1">
        <f t="shared" si="52"/>
        <v>0</v>
      </c>
    </row>
    <row r="807" spans="7:18" ht="15">
      <c r="G807" s="36">
        <f t="shared" si="50"/>
      </c>
      <c r="P807" s="1">
        <f t="shared" si="53"/>
        <v>0</v>
      </c>
      <c r="Q807" s="1">
        <f t="shared" si="51"/>
        <v>0</v>
      </c>
      <c r="R807" s="1">
        <f t="shared" si="52"/>
        <v>0</v>
      </c>
    </row>
    <row r="808" spans="7:18" ht="15">
      <c r="G808" s="36">
        <f t="shared" si="50"/>
      </c>
      <c r="P808" s="1">
        <f t="shared" si="53"/>
        <v>0</v>
      </c>
      <c r="Q808" s="1">
        <f t="shared" si="51"/>
        <v>0</v>
      </c>
      <c r="R808" s="1">
        <f t="shared" si="52"/>
        <v>0</v>
      </c>
    </row>
    <row r="809" spans="7:18" ht="15">
      <c r="G809" s="36">
        <f t="shared" si="50"/>
      </c>
      <c r="P809" s="1">
        <f t="shared" si="53"/>
        <v>0</v>
      </c>
      <c r="Q809" s="1">
        <f t="shared" si="51"/>
        <v>0</v>
      </c>
      <c r="R809" s="1">
        <f t="shared" si="52"/>
        <v>0</v>
      </c>
    </row>
    <row r="810" spans="7:18" ht="15">
      <c r="G810" s="36">
        <f t="shared" si="50"/>
      </c>
      <c r="P810" s="1">
        <f t="shared" si="53"/>
        <v>0</v>
      </c>
      <c r="Q810" s="1">
        <f t="shared" si="51"/>
        <v>0</v>
      </c>
      <c r="R810" s="1">
        <f t="shared" si="52"/>
        <v>0</v>
      </c>
    </row>
    <row r="811" spans="7:18" ht="15">
      <c r="G811" s="36">
        <f t="shared" si="50"/>
      </c>
      <c r="P811" s="1">
        <f t="shared" si="53"/>
        <v>0</v>
      </c>
      <c r="Q811" s="1">
        <f t="shared" si="51"/>
        <v>0</v>
      </c>
      <c r="R811" s="1">
        <f t="shared" si="52"/>
        <v>0</v>
      </c>
    </row>
    <row r="812" spans="7:18" ht="15">
      <c r="G812" s="36">
        <f t="shared" si="50"/>
      </c>
      <c r="P812" s="1">
        <f t="shared" si="53"/>
        <v>0</v>
      </c>
      <c r="Q812" s="1">
        <f t="shared" si="51"/>
        <v>0</v>
      </c>
      <c r="R812" s="1">
        <f t="shared" si="52"/>
        <v>0</v>
      </c>
    </row>
    <row r="813" spans="7:18" ht="15">
      <c r="G813" s="36">
        <f t="shared" si="50"/>
      </c>
      <c r="P813" s="1">
        <f t="shared" si="53"/>
        <v>0</v>
      </c>
      <c r="Q813" s="1">
        <f t="shared" si="51"/>
        <v>0</v>
      </c>
      <c r="R813" s="1">
        <f t="shared" si="52"/>
        <v>0</v>
      </c>
    </row>
    <row r="814" spans="7:18" ht="15">
      <c r="G814" s="36">
        <f t="shared" si="50"/>
      </c>
      <c r="P814" s="1">
        <f t="shared" si="53"/>
        <v>0</v>
      </c>
      <c r="Q814" s="1">
        <f t="shared" si="51"/>
        <v>0</v>
      </c>
      <c r="R814" s="1">
        <f t="shared" si="52"/>
        <v>0</v>
      </c>
    </row>
    <row r="815" spans="7:18" ht="15">
      <c r="G815" s="36">
        <f t="shared" si="50"/>
      </c>
      <c r="P815" s="1">
        <f t="shared" si="53"/>
        <v>0</v>
      </c>
      <c r="Q815" s="1">
        <f t="shared" si="51"/>
        <v>0</v>
      </c>
      <c r="R815" s="1">
        <f t="shared" si="52"/>
        <v>0</v>
      </c>
    </row>
    <row r="816" spans="7:18" ht="15">
      <c r="G816" s="36">
        <f t="shared" si="50"/>
      </c>
      <c r="P816" s="1">
        <f t="shared" si="53"/>
        <v>0</v>
      </c>
      <c r="Q816" s="1">
        <f t="shared" si="51"/>
        <v>0</v>
      </c>
      <c r="R816" s="1">
        <f t="shared" si="52"/>
        <v>0</v>
      </c>
    </row>
    <row r="817" spans="7:18" ht="15">
      <c r="G817" s="36">
        <f t="shared" si="50"/>
      </c>
      <c r="P817" s="1">
        <f t="shared" si="53"/>
        <v>0</v>
      </c>
      <c r="Q817" s="1">
        <f t="shared" si="51"/>
        <v>0</v>
      </c>
      <c r="R817" s="1">
        <f t="shared" si="52"/>
        <v>0</v>
      </c>
    </row>
    <row r="818" spans="7:18" ht="15">
      <c r="G818" s="36">
        <f t="shared" si="50"/>
      </c>
      <c r="P818" s="1">
        <f t="shared" si="53"/>
        <v>0</v>
      </c>
      <c r="Q818" s="1">
        <f t="shared" si="51"/>
        <v>0</v>
      </c>
      <c r="R818" s="1">
        <f t="shared" si="52"/>
        <v>0</v>
      </c>
    </row>
    <row r="819" spans="7:18" ht="15">
      <c r="G819" s="36">
        <f t="shared" si="50"/>
      </c>
      <c r="P819" s="1">
        <f t="shared" si="53"/>
        <v>0</v>
      </c>
      <c r="Q819" s="1">
        <f t="shared" si="51"/>
        <v>0</v>
      </c>
      <c r="R819" s="1">
        <f t="shared" si="52"/>
        <v>0</v>
      </c>
    </row>
    <row r="820" spans="7:18" ht="15">
      <c r="G820" s="36">
        <f t="shared" si="50"/>
      </c>
      <c r="P820" s="1">
        <f t="shared" si="53"/>
        <v>0</v>
      </c>
      <c r="Q820" s="1">
        <f t="shared" si="51"/>
        <v>0</v>
      </c>
      <c r="R820" s="1">
        <f t="shared" si="52"/>
        <v>0</v>
      </c>
    </row>
    <row r="821" spans="7:18" ht="15">
      <c r="G821" s="36">
        <f t="shared" si="50"/>
      </c>
      <c r="P821" s="1">
        <f t="shared" si="53"/>
        <v>0</v>
      </c>
      <c r="Q821" s="1">
        <f t="shared" si="51"/>
        <v>0</v>
      </c>
      <c r="R821" s="1">
        <f t="shared" si="52"/>
        <v>0</v>
      </c>
    </row>
    <row r="822" spans="7:18" ht="15">
      <c r="G822" s="36">
        <f t="shared" si="50"/>
      </c>
      <c r="P822" s="1">
        <f t="shared" si="53"/>
        <v>0</v>
      </c>
      <c r="Q822" s="1">
        <f t="shared" si="51"/>
        <v>0</v>
      </c>
      <c r="R822" s="1">
        <f t="shared" si="52"/>
        <v>0</v>
      </c>
    </row>
    <row r="823" spans="7:18" ht="15">
      <c r="G823" s="36">
        <f t="shared" si="50"/>
      </c>
      <c r="P823" s="1">
        <f t="shared" si="53"/>
        <v>0</v>
      </c>
      <c r="Q823" s="1">
        <f t="shared" si="51"/>
        <v>0</v>
      </c>
      <c r="R823" s="1">
        <f t="shared" si="52"/>
        <v>0</v>
      </c>
    </row>
    <row r="824" spans="7:18" ht="15">
      <c r="G824" s="36">
        <f t="shared" si="50"/>
      </c>
      <c r="P824" s="1">
        <f t="shared" si="53"/>
        <v>0</v>
      </c>
      <c r="Q824" s="1">
        <f t="shared" si="51"/>
        <v>0</v>
      </c>
      <c r="R824" s="1">
        <f t="shared" si="52"/>
        <v>0</v>
      </c>
    </row>
    <row r="825" spans="7:18" ht="15">
      <c r="G825" s="36">
        <f t="shared" si="50"/>
      </c>
      <c r="P825" s="1">
        <f t="shared" si="53"/>
        <v>0</v>
      </c>
      <c r="Q825" s="1">
        <f t="shared" si="51"/>
        <v>0</v>
      </c>
      <c r="R825" s="1">
        <f t="shared" si="52"/>
        <v>0</v>
      </c>
    </row>
    <row r="826" spans="7:18" ht="15">
      <c r="G826" s="36">
        <f t="shared" si="50"/>
      </c>
      <c r="P826" s="1">
        <f t="shared" si="53"/>
        <v>0</v>
      </c>
      <c r="Q826" s="1">
        <f t="shared" si="51"/>
        <v>0</v>
      </c>
      <c r="R826" s="1">
        <f t="shared" si="52"/>
        <v>0</v>
      </c>
    </row>
    <row r="827" spans="7:18" ht="15">
      <c r="G827" s="36">
        <f t="shared" si="50"/>
      </c>
      <c r="P827" s="1">
        <f t="shared" si="53"/>
        <v>0</v>
      </c>
      <c r="Q827" s="1">
        <f t="shared" si="51"/>
        <v>0</v>
      </c>
      <c r="R827" s="1">
        <f t="shared" si="52"/>
        <v>0</v>
      </c>
    </row>
    <row r="828" spans="7:18" ht="15">
      <c r="G828" s="36">
        <f t="shared" si="50"/>
      </c>
      <c r="P828" s="1">
        <f t="shared" si="53"/>
        <v>0</v>
      </c>
      <c r="Q828" s="1">
        <f t="shared" si="51"/>
        <v>0</v>
      </c>
      <c r="R828" s="1">
        <f t="shared" si="52"/>
        <v>0</v>
      </c>
    </row>
    <row r="829" spans="7:18" ht="15">
      <c r="G829" s="36">
        <f t="shared" si="50"/>
      </c>
      <c r="P829" s="1">
        <f t="shared" si="53"/>
        <v>0</v>
      </c>
      <c r="Q829" s="1">
        <f t="shared" si="51"/>
        <v>0</v>
      </c>
      <c r="R829" s="1">
        <f t="shared" si="52"/>
        <v>0</v>
      </c>
    </row>
    <row r="830" spans="7:18" ht="15">
      <c r="G830" s="36">
        <f t="shared" si="50"/>
      </c>
      <c r="P830" s="1">
        <f t="shared" si="53"/>
        <v>0</v>
      </c>
      <c r="Q830" s="1">
        <f t="shared" si="51"/>
        <v>0</v>
      </c>
      <c r="R830" s="1">
        <f t="shared" si="52"/>
        <v>0</v>
      </c>
    </row>
    <row r="831" spans="7:18" ht="15">
      <c r="G831" s="36">
        <f t="shared" si="50"/>
      </c>
      <c r="P831" s="1">
        <f t="shared" si="53"/>
        <v>0</v>
      </c>
      <c r="Q831" s="1">
        <f t="shared" si="51"/>
        <v>0</v>
      </c>
      <c r="R831" s="1">
        <f t="shared" si="52"/>
        <v>0</v>
      </c>
    </row>
    <row r="832" spans="7:18" ht="15">
      <c r="G832" s="36">
        <f t="shared" si="50"/>
      </c>
      <c r="P832" s="1">
        <f t="shared" si="53"/>
        <v>0</v>
      </c>
      <c r="Q832" s="1">
        <f t="shared" si="51"/>
        <v>0</v>
      </c>
      <c r="R832" s="1">
        <f t="shared" si="52"/>
        <v>0</v>
      </c>
    </row>
    <row r="833" spans="7:18" ht="15">
      <c r="G833" s="36">
        <f t="shared" si="50"/>
      </c>
      <c r="P833" s="1">
        <f t="shared" si="53"/>
        <v>0</v>
      </c>
      <c r="Q833" s="1">
        <f t="shared" si="51"/>
        <v>0</v>
      </c>
      <c r="R833" s="1">
        <f t="shared" si="52"/>
        <v>0</v>
      </c>
    </row>
    <row r="834" spans="7:18" ht="15">
      <c r="G834" s="36">
        <f t="shared" si="50"/>
      </c>
      <c r="P834" s="1">
        <f t="shared" si="53"/>
        <v>0</v>
      </c>
      <c r="Q834" s="1">
        <f t="shared" si="51"/>
        <v>0</v>
      </c>
      <c r="R834" s="1">
        <f t="shared" si="52"/>
        <v>0</v>
      </c>
    </row>
    <row r="835" spans="7:18" ht="15">
      <c r="G835" s="36">
        <f aca="true" t="shared" si="54" ref="G835:G898">IF(IF(F835&lt;&gt;"",ISERROR(FIND("#"&amp;UPPER(F835)&amp;"#","#T06#T08#T10#T12#T14#TS#TM#TL#TXL#TXXL#TXXXL#"))),"Tshirt?","")</f>
      </c>
      <c r="P835" s="1">
        <f t="shared" si="53"/>
        <v>0</v>
      </c>
      <c r="Q835" s="1">
        <f aca="true" t="shared" si="55" ref="Q835:Q898">IF(D835&lt;&gt;"",1,0)</f>
        <v>0</v>
      </c>
      <c r="R835" s="1">
        <f aca="true" t="shared" si="56" ref="R835:R898">IF(F835&lt;&gt;"",1,0)</f>
        <v>0</v>
      </c>
    </row>
    <row r="836" spans="7:18" ht="15">
      <c r="G836" s="36">
        <f t="shared" si="54"/>
      </c>
      <c r="P836" s="1">
        <f t="shared" si="53"/>
        <v>0</v>
      </c>
      <c r="Q836" s="1">
        <f t="shared" si="55"/>
        <v>0</v>
      </c>
      <c r="R836" s="1">
        <f t="shared" si="56"/>
        <v>0</v>
      </c>
    </row>
    <row r="837" spans="7:18" ht="15">
      <c r="G837" s="36">
        <f t="shared" si="54"/>
      </c>
      <c r="P837" s="1">
        <f t="shared" si="53"/>
        <v>0</v>
      </c>
      <c r="Q837" s="1">
        <f t="shared" si="55"/>
        <v>0</v>
      </c>
      <c r="R837" s="1">
        <f t="shared" si="56"/>
        <v>0</v>
      </c>
    </row>
    <row r="838" spans="7:18" ht="15">
      <c r="G838" s="36">
        <f t="shared" si="54"/>
      </c>
      <c r="P838" s="1">
        <f t="shared" si="53"/>
        <v>0</v>
      </c>
      <c r="Q838" s="1">
        <f t="shared" si="55"/>
        <v>0</v>
      </c>
      <c r="R838" s="1">
        <f t="shared" si="56"/>
        <v>0</v>
      </c>
    </row>
    <row r="839" spans="7:18" ht="15">
      <c r="G839" s="36">
        <f t="shared" si="54"/>
      </c>
      <c r="P839" s="1">
        <f t="shared" si="53"/>
        <v>0</v>
      </c>
      <c r="Q839" s="1">
        <f t="shared" si="55"/>
        <v>0</v>
      </c>
      <c r="R839" s="1">
        <f t="shared" si="56"/>
        <v>0</v>
      </c>
    </row>
    <row r="840" spans="7:18" ht="15">
      <c r="G840" s="36">
        <f t="shared" si="54"/>
      </c>
      <c r="P840" s="1">
        <f t="shared" si="53"/>
        <v>0</v>
      </c>
      <c r="Q840" s="1">
        <f t="shared" si="55"/>
        <v>0</v>
      </c>
      <c r="R840" s="1">
        <f t="shared" si="56"/>
        <v>0</v>
      </c>
    </row>
    <row r="841" spans="7:18" ht="15">
      <c r="G841" s="36">
        <f t="shared" si="54"/>
      </c>
      <c r="P841" s="1">
        <f aca="true" t="shared" si="57" ref="P841:P904">IF(A841&lt;&gt;"",IF(_xlfn.IFERROR(FIND("X",UPPER(D841)),0)&lt;&gt;0,0,1),0)</f>
        <v>0</v>
      </c>
      <c r="Q841" s="1">
        <f t="shared" si="55"/>
        <v>0</v>
      </c>
      <c r="R841" s="1">
        <f t="shared" si="56"/>
        <v>0</v>
      </c>
    </row>
    <row r="842" spans="7:18" ht="15">
      <c r="G842" s="36">
        <f t="shared" si="54"/>
      </c>
      <c r="P842" s="1">
        <f t="shared" si="57"/>
        <v>0</v>
      </c>
      <c r="Q842" s="1">
        <f t="shared" si="55"/>
        <v>0</v>
      </c>
      <c r="R842" s="1">
        <f t="shared" si="56"/>
        <v>0</v>
      </c>
    </row>
    <row r="843" spans="7:18" ht="15">
      <c r="G843" s="36">
        <f t="shared" si="54"/>
      </c>
      <c r="P843" s="1">
        <f t="shared" si="57"/>
        <v>0</v>
      </c>
      <c r="Q843" s="1">
        <f t="shared" si="55"/>
        <v>0</v>
      </c>
      <c r="R843" s="1">
        <f t="shared" si="56"/>
        <v>0</v>
      </c>
    </row>
    <row r="844" spans="7:18" ht="15">
      <c r="G844" s="36">
        <f t="shared" si="54"/>
      </c>
      <c r="P844" s="1">
        <f t="shared" si="57"/>
        <v>0</v>
      </c>
      <c r="Q844" s="1">
        <f t="shared" si="55"/>
        <v>0</v>
      </c>
      <c r="R844" s="1">
        <f t="shared" si="56"/>
        <v>0</v>
      </c>
    </row>
    <row r="845" spans="7:18" ht="15">
      <c r="G845" s="36">
        <f t="shared" si="54"/>
      </c>
      <c r="P845" s="1">
        <f t="shared" si="57"/>
        <v>0</v>
      </c>
      <c r="Q845" s="1">
        <f t="shared" si="55"/>
        <v>0</v>
      </c>
      <c r="R845" s="1">
        <f t="shared" si="56"/>
        <v>0</v>
      </c>
    </row>
    <row r="846" spans="7:18" ht="15">
      <c r="G846" s="36">
        <f t="shared" si="54"/>
      </c>
      <c r="P846" s="1">
        <f t="shared" si="57"/>
        <v>0</v>
      </c>
      <c r="Q846" s="1">
        <f t="shared" si="55"/>
        <v>0</v>
      </c>
      <c r="R846" s="1">
        <f t="shared" si="56"/>
        <v>0</v>
      </c>
    </row>
    <row r="847" spans="7:18" ht="15">
      <c r="G847" s="36">
        <f t="shared" si="54"/>
      </c>
      <c r="P847" s="1">
        <f t="shared" si="57"/>
        <v>0</v>
      </c>
      <c r="Q847" s="1">
        <f t="shared" si="55"/>
        <v>0</v>
      </c>
      <c r="R847" s="1">
        <f t="shared" si="56"/>
        <v>0</v>
      </c>
    </row>
    <row r="848" spans="7:18" ht="15">
      <c r="G848" s="36">
        <f t="shared" si="54"/>
      </c>
      <c r="P848" s="1">
        <f t="shared" si="57"/>
        <v>0</v>
      </c>
      <c r="Q848" s="1">
        <f t="shared" si="55"/>
        <v>0</v>
      </c>
      <c r="R848" s="1">
        <f t="shared" si="56"/>
        <v>0</v>
      </c>
    </row>
    <row r="849" spans="7:18" ht="15">
      <c r="G849" s="36">
        <f t="shared" si="54"/>
      </c>
      <c r="P849" s="1">
        <f t="shared" si="57"/>
        <v>0</v>
      </c>
      <c r="Q849" s="1">
        <f t="shared" si="55"/>
        <v>0</v>
      </c>
      <c r="R849" s="1">
        <f t="shared" si="56"/>
        <v>0</v>
      </c>
    </row>
    <row r="850" spans="7:18" ht="15">
      <c r="G850" s="36">
        <f t="shared" si="54"/>
      </c>
      <c r="P850" s="1">
        <f t="shared" si="57"/>
        <v>0</v>
      </c>
      <c r="Q850" s="1">
        <f t="shared" si="55"/>
        <v>0</v>
      </c>
      <c r="R850" s="1">
        <f t="shared" si="56"/>
        <v>0</v>
      </c>
    </row>
    <row r="851" spans="7:18" ht="15">
      <c r="G851" s="36">
        <f t="shared" si="54"/>
      </c>
      <c r="P851" s="1">
        <f t="shared" si="57"/>
        <v>0</v>
      </c>
      <c r="Q851" s="1">
        <f t="shared" si="55"/>
        <v>0</v>
      </c>
      <c r="R851" s="1">
        <f t="shared" si="56"/>
        <v>0</v>
      </c>
    </row>
    <row r="852" spans="7:18" ht="15">
      <c r="G852" s="36">
        <f t="shared" si="54"/>
      </c>
      <c r="P852" s="1">
        <f t="shared" si="57"/>
        <v>0</v>
      </c>
      <c r="Q852" s="1">
        <f t="shared" si="55"/>
        <v>0</v>
      </c>
      <c r="R852" s="1">
        <f t="shared" si="56"/>
        <v>0</v>
      </c>
    </row>
    <row r="853" spans="7:18" ht="15">
      <c r="G853" s="36">
        <f t="shared" si="54"/>
      </c>
      <c r="P853" s="1">
        <f t="shared" si="57"/>
        <v>0</v>
      </c>
      <c r="Q853" s="1">
        <f t="shared" si="55"/>
        <v>0</v>
      </c>
      <c r="R853" s="1">
        <f t="shared" si="56"/>
        <v>0</v>
      </c>
    </row>
    <row r="854" spans="7:18" ht="15">
      <c r="G854" s="36">
        <f t="shared" si="54"/>
      </c>
      <c r="P854" s="1">
        <f t="shared" si="57"/>
        <v>0</v>
      </c>
      <c r="Q854" s="1">
        <f t="shared" si="55"/>
        <v>0</v>
      </c>
      <c r="R854" s="1">
        <f t="shared" si="56"/>
        <v>0</v>
      </c>
    </row>
    <row r="855" spans="7:18" ht="15">
      <c r="G855" s="36">
        <f t="shared" si="54"/>
      </c>
      <c r="P855" s="1">
        <f t="shared" si="57"/>
        <v>0</v>
      </c>
      <c r="Q855" s="1">
        <f t="shared" si="55"/>
        <v>0</v>
      </c>
      <c r="R855" s="1">
        <f t="shared" si="56"/>
        <v>0</v>
      </c>
    </row>
    <row r="856" spans="7:18" ht="15">
      <c r="G856" s="36">
        <f t="shared" si="54"/>
      </c>
      <c r="P856" s="1">
        <f t="shared" si="57"/>
        <v>0</v>
      </c>
      <c r="Q856" s="1">
        <f t="shared" si="55"/>
        <v>0</v>
      </c>
      <c r="R856" s="1">
        <f t="shared" si="56"/>
        <v>0</v>
      </c>
    </row>
    <row r="857" spans="7:18" ht="15">
      <c r="G857" s="36">
        <f t="shared" si="54"/>
      </c>
      <c r="P857" s="1">
        <f t="shared" si="57"/>
        <v>0</v>
      </c>
      <c r="Q857" s="1">
        <f t="shared" si="55"/>
        <v>0</v>
      </c>
      <c r="R857" s="1">
        <f t="shared" si="56"/>
        <v>0</v>
      </c>
    </row>
    <row r="858" spans="7:18" ht="15">
      <c r="G858" s="36">
        <f t="shared" si="54"/>
      </c>
      <c r="P858" s="1">
        <f t="shared" si="57"/>
        <v>0</v>
      </c>
      <c r="Q858" s="1">
        <f t="shared" si="55"/>
        <v>0</v>
      </c>
      <c r="R858" s="1">
        <f t="shared" si="56"/>
        <v>0</v>
      </c>
    </row>
    <row r="859" spans="7:18" ht="15">
      <c r="G859" s="36">
        <f t="shared" si="54"/>
      </c>
      <c r="P859" s="1">
        <f t="shared" si="57"/>
        <v>0</v>
      </c>
      <c r="Q859" s="1">
        <f t="shared" si="55"/>
        <v>0</v>
      </c>
      <c r="R859" s="1">
        <f t="shared" si="56"/>
        <v>0</v>
      </c>
    </row>
    <row r="860" spans="7:18" ht="15">
      <c r="G860" s="36">
        <f t="shared" si="54"/>
      </c>
      <c r="P860" s="1">
        <f t="shared" si="57"/>
        <v>0</v>
      </c>
      <c r="Q860" s="1">
        <f t="shared" si="55"/>
        <v>0</v>
      </c>
      <c r="R860" s="1">
        <f t="shared" si="56"/>
        <v>0</v>
      </c>
    </row>
    <row r="861" spans="7:18" ht="15">
      <c r="G861" s="36">
        <f t="shared" si="54"/>
      </c>
      <c r="P861" s="1">
        <f t="shared" si="57"/>
        <v>0</v>
      </c>
      <c r="Q861" s="1">
        <f t="shared" si="55"/>
        <v>0</v>
      </c>
      <c r="R861" s="1">
        <f t="shared" si="56"/>
        <v>0</v>
      </c>
    </row>
    <row r="862" spans="7:18" ht="15">
      <c r="G862" s="36">
        <f t="shared" si="54"/>
      </c>
      <c r="P862" s="1">
        <f t="shared" si="57"/>
        <v>0</v>
      </c>
      <c r="Q862" s="1">
        <f t="shared" si="55"/>
        <v>0</v>
      </c>
      <c r="R862" s="1">
        <f t="shared" si="56"/>
        <v>0</v>
      </c>
    </row>
    <row r="863" spans="7:18" ht="15">
      <c r="G863" s="36">
        <f t="shared" si="54"/>
      </c>
      <c r="P863" s="1">
        <f t="shared" si="57"/>
        <v>0</v>
      </c>
      <c r="Q863" s="1">
        <f t="shared" si="55"/>
        <v>0</v>
      </c>
      <c r="R863" s="1">
        <f t="shared" si="56"/>
        <v>0</v>
      </c>
    </row>
    <row r="864" spans="7:18" ht="15">
      <c r="G864" s="36">
        <f t="shared" si="54"/>
      </c>
      <c r="P864" s="1">
        <f t="shared" si="57"/>
        <v>0</v>
      </c>
      <c r="Q864" s="1">
        <f t="shared" si="55"/>
        <v>0</v>
      </c>
      <c r="R864" s="1">
        <f t="shared" si="56"/>
        <v>0</v>
      </c>
    </row>
    <row r="865" spans="7:18" ht="15">
      <c r="G865" s="36">
        <f t="shared" si="54"/>
      </c>
      <c r="P865" s="1">
        <f t="shared" si="57"/>
        <v>0</v>
      </c>
      <c r="Q865" s="1">
        <f t="shared" si="55"/>
        <v>0</v>
      </c>
      <c r="R865" s="1">
        <f t="shared" si="56"/>
        <v>0</v>
      </c>
    </row>
    <row r="866" spans="7:18" ht="15">
      <c r="G866" s="36">
        <f t="shared" si="54"/>
      </c>
      <c r="P866" s="1">
        <f t="shared" si="57"/>
        <v>0</v>
      </c>
      <c r="Q866" s="1">
        <f t="shared" si="55"/>
        <v>0</v>
      </c>
      <c r="R866" s="1">
        <f t="shared" si="56"/>
        <v>0</v>
      </c>
    </row>
    <row r="867" spans="7:18" ht="15">
      <c r="G867" s="36">
        <f t="shared" si="54"/>
      </c>
      <c r="P867" s="1">
        <f t="shared" si="57"/>
        <v>0</v>
      </c>
      <c r="Q867" s="1">
        <f t="shared" si="55"/>
        <v>0</v>
      </c>
      <c r="R867" s="1">
        <f t="shared" si="56"/>
        <v>0</v>
      </c>
    </row>
    <row r="868" spans="7:18" ht="15">
      <c r="G868" s="36">
        <f t="shared" si="54"/>
      </c>
      <c r="P868" s="1">
        <f t="shared" si="57"/>
        <v>0</v>
      </c>
      <c r="Q868" s="1">
        <f t="shared" si="55"/>
        <v>0</v>
      </c>
      <c r="R868" s="1">
        <f t="shared" si="56"/>
        <v>0</v>
      </c>
    </row>
    <row r="869" spans="7:18" ht="15">
      <c r="G869" s="36">
        <f t="shared" si="54"/>
      </c>
      <c r="P869" s="1">
        <f t="shared" si="57"/>
        <v>0</v>
      </c>
      <c r="Q869" s="1">
        <f t="shared" si="55"/>
        <v>0</v>
      </c>
      <c r="R869" s="1">
        <f t="shared" si="56"/>
        <v>0</v>
      </c>
    </row>
    <row r="870" spans="7:18" ht="15">
      <c r="G870" s="36">
        <f t="shared" si="54"/>
      </c>
      <c r="P870" s="1">
        <f t="shared" si="57"/>
        <v>0</v>
      </c>
      <c r="Q870" s="1">
        <f t="shared" si="55"/>
        <v>0</v>
      </c>
      <c r="R870" s="1">
        <f t="shared" si="56"/>
        <v>0</v>
      </c>
    </row>
    <row r="871" spans="7:18" ht="15">
      <c r="G871" s="36">
        <f t="shared" si="54"/>
      </c>
      <c r="P871" s="1">
        <f t="shared" si="57"/>
        <v>0</v>
      </c>
      <c r="Q871" s="1">
        <f t="shared" si="55"/>
        <v>0</v>
      </c>
      <c r="R871" s="1">
        <f t="shared" si="56"/>
        <v>0</v>
      </c>
    </row>
    <row r="872" spans="7:18" ht="15">
      <c r="G872" s="36">
        <f t="shared" si="54"/>
      </c>
      <c r="P872" s="1">
        <f t="shared" si="57"/>
        <v>0</v>
      </c>
      <c r="Q872" s="1">
        <f t="shared" si="55"/>
        <v>0</v>
      </c>
      <c r="R872" s="1">
        <f t="shared" si="56"/>
        <v>0</v>
      </c>
    </row>
    <row r="873" spans="7:18" ht="15">
      <c r="G873" s="36">
        <f t="shared" si="54"/>
      </c>
      <c r="P873" s="1">
        <f t="shared" si="57"/>
        <v>0</v>
      </c>
      <c r="Q873" s="1">
        <f t="shared" si="55"/>
        <v>0</v>
      </c>
      <c r="R873" s="1">
        <f t="shared" si="56"/>
        <v>0</v>
      </c>
    </row>
    <row r="874" spans="7:18" ht="15">
      <c r="G874" s="36">
        <f t="shared" si="54"/>
      </c>
      <c r="P874" s="1">
        <f t="shared" si="57"/>
        <v>0</v>
      </c>
      <c r="Q874" s="1">
        <f t="shared" si="55"/>
        <v>0</v>
      </c>
      <c r="R874" s="1">
        <f t="shared" si="56"/>
        <v>0</v>
      </c>
    </row>
    <row r="875" spans="7:18" ht="15">
      <c r="G875" s="36">
        <f t="shared" si="54"/>
      </c>
      <c r="P875" s="1">
        <f t="shared" si="57"/>
        <v>0</v>
      </c>
      <c r="Q875" s="1">
        <f t="shared" si="55"/>
        <v>0</v>
      </c>
      <c r="R875" s="1">
        <f t="shared" si="56"/>
        <v>0</v>
      </c>
    </row>
    <row r="876" spans="7:18" ht="15">
      <c r="G876" s="36">
        <f t="shared" si="54"/>
      </c>
      <c r="P876" s="1">
        <f t="shared" si="57"/>
        <v>0</v>
      </c>
      <c r="Q876" s="1">
        <f t="shared" si="55"/>
        <v>0</v>
      </c>
      <c r="R876" s="1">
        <f t="shared" si="56"/>
        <v>0</v>
      </c>
    </row>
    <row r="877" spans="7:18" ht="15">
      <c r="G877" s="36">
        <f t="shared" si="54"/>
      </c>
      <c r="P877" s="1">
        <f t="shared" si="57"/>
        <v>0</v>
      </c>
      <c r="Q877" s="1">
        <f t="shared" si="55"/>
        <v>0</v>
      </c>
      <c r="R877" s="1">
        <f t="shared" si="56"/>
        <v>0</v>
      </c>
    </row>
    <row r="878" spans="7:18" ht="15">
      <c r="G878" s="36">
        <f t="shared" si="54"/>
      </c>
      <c r="P878" s="1">
        <f t="shared" si="57"/>
        <v>0</v>
      </c>
      <c r="Q878" s="1">
        <f t="shared" si="55"/>
        <v>0</v>
      </c>
      <c r="R878" s="1">
        <f t="shared" si="56"/>
        <v>0</v>
      </c>
    </row>
    <row r="879" spans="7:18" ht="15">
      <c r="G879" s="36">
        <f t="shared" si="54"/>
      </c>
      <c r="P879" s="1">
        <f t="shared" si="57"/>
        <v>0</v>
      </c>
      <c r="Q879" s="1">
        <f t="shared" si="55"/>
        <v>0</v>
      </c>
      <c r="R879" s="1">
        <f t="shared" si="56"/>
        <v>0</v>
      </c>
    </row>
    <row r="880" spans="7:18" ht="15">
      <c r="G880" s="36">
        <f t="shared" si="54"/>
      </c>
      <c r="P880" s="1">
        <f t="shared" si="57"/>
        <v>0</v>
      </c>
      <c r="Q880" s="1">
        <f t="shared" si="55"/>
        <v>0</v>
      </c>
      <c r="R880" s="1">
        <f t="shared" si="56"/>
        <v>0</v>
      </c>
    </row>
    <row r="881" spans="7:18" ht="15">
      <c r="G881" s="36">
        <f t="shared" si="54"/>
      </c>
      <c r="P881" s="1">
        <f t="shared" si="57"/>
        <v>0</v>
      </c>
      <c r="Q881" s="1">
        <f t="shared" si="55"/>
        <v>0</v>
      </c>
      <c r="R881" s="1">
        <f t="shared" si="56"/>
        <v>0</v>
      </c>
    </row>
    <row r="882" spans="7:18" ht="15">
      <c r="G882" s="36">
        <f t="shared" si="54"/>
      </c>
      <c r="P882" s="1">
        <f t="shared" si="57"/>
        <v>0</v>
      </c>
      <c r="Q882" s="1">
        <f t="shared" si="55"/>
        <v>0</v>
      </c>
      <c r="R882" s="1">
        <f t="shared" si="56"/>
        <v>0</v>
      </c>
    </row>
    <row r="883" spans="7:18" ht="15">
      <c r="G883" s="36">
        <f t="shared" si="54"/>
      </c>
      <c r="P883" s="1">
        <f t="shared" si="57"/>
        <v>0</v>
      </c>
      <c r="Q883" s="1">
        <f t="shared" si="55"/>
        <v>0</v>
      </c>
      <c r="R883" s="1">
        <f t="shared" si="56"/>
        <v>0</v>
      </c>
    </row>
    <row r="884" spans="7:18" ht="15">
      <c r="G884" s="36">
        <f t="shared" si="54"/>
      </c>
      <c r="P884" s="1">
        <f t="shared" si="57"/>
        <v>0</v>
      </c>
      <c r="Q884" s="1">
        <f t="shared" si="55"/>
        <v>0</v>
      </c>
      <c r="R884" s="1">
        <f t="shared" si="56"/>
        <v>0</v>
      </c>
    </row>
    <row r="885" spans="7:18" ht="15">
      <c r="G885" s="36">
        <f t="shared" si="54"/>
      </c>
      <c r="P885" s="1">
        <f t="shared" si="57"/>
        <v>0</v>
      </c>
      <c r="Q885" s="1">
        <f t="shared" si="55"/>
        <v>0</v>
      </c>
      <c r="R885" s="1">
        <f t="shared" si="56"/>
        <v>0</v>
      </c>
    </row>
    <row r="886" spans="7:18" ht="15">
      <c r="G886" s="36">
        <f t="shared" si="54"/>
      </c>
      <c r="P886" s="1">
        <f t="shared" si="57"/>
        <v>0</v>
      </c>
      <c r="Q886" s="1">
        <f t="shared" si="55"/>
        <v>0</v>
      </c>
      <c r="R886" s="1">
        <f t="shared" si="56"/>
        <v>0</v>
      </c>
    </row>
    <row r="887" spans="7:18" ht="15">
      <c r="G887" s="36">
        <f t="shared" si="54"/>
      </c>
      <c r="P887" s="1">
        <f t="shared" si="57"/>
        <v>0</v>
      </c>
      <c r="Q887" s="1">
        <f t="shared" si="55"/>
        <v>0</v>
      </c>
      <c r="R887" s="1">
        <f t="shared" si="56"/>
        <v>0</v>
      </c>
    </row>
    <row r="888" spans="7:18" ht="15">
      <c r="G888" s="36">
        <f t="shared" si="54"/>
      </c>
      <c r="P888" s="1">
        <f t="shared" si="57"/>
        <v>0</v>
      </c>
      <c r="Q888" s="1">
        <f t="shared" si="55"/>
        <v>0</v>
      </c>
      <c r="R888" s="1">
        <f t="shared" si="56"/>
        <v>0</v>
      </c>
    </row>
    <row r="889" spans="7:18" ht="15">
      <c r="G889" s="36">
        <f t="shared" si="54"/>
      </c>
      <c r="P889" s="1">
        <f t="shared" si="57"/>
        <v>0</v>
      </c>
      <c r="Q889" s="1">
        <f t="shared" si="55"/>
        <v>0</v>
      </c>
      <c r="R889" s="1">
        <f t="shared" si="56"/>
        <v>0</v>
      </c>
    </row>
    <row r="890" spans="7:18" ht="15">
      <c r="G890" s="36">
        <f t="shared" si="54"/>
      </c>
      <c r="P890" s="1">
        <f t="shared" si="57"/>
        <v>0</v>
      </c>
      <c r="Q890" s="1">
        <f t="shared" si="55"/>
        <v>0</v>
      </c>
      <c r="R890" s="1">
        <f t="shared" si="56"/>
        <v>0</v>
      </c>
    </row>
    <row r="891" spans="7:18" ht="15">
      <c r="G891" s="36">
        <f t="shared" si="54"/>
      </c>
      <c r="P891" s="1">
        <f t="shared" si="57"/>
        <v>0</v>
      </c>
      <c r="Q891" s="1">
        <f t="shared" si="55"/>
        <v>0</v>
      </c>
      <c r="R891" s="1">
        <f t="shared" si="56"/>
        <v>0</v>
      </c>
    </row>
    <row r="892" spans="7:18" ht="15">
      <c r="G892" s="36">
        <f t="shared" si="54"/>
      </c>
      <c r="P892" s="1">
        <f t="shared" si="57"/>
        <v>0</v>
      </c>
      <c r="Q892" s="1">
        <f t="shared" si="55"/>
        <v>0</v>
      </c>
      <c r="R892" s="1">
        <f t="shared" si="56"/>
        <v>0</v>
      </c>
    </row>
    <row r="893" spans="7:18" ht="15">
      <c r="G893" s="36">
        <f t="shared" si="54"/>
      </c>
      <c r="P893" s="1">
        <f t="shared" si="57"/>
        <v>0</v>
      </c>
      <c r="Q893" s="1">
        <f t="shared" si="55"/>
        <v>0</v>
      </c>
      <c r="R893" s="1">
        <f t="shared" si="56"/>
        <v>0</v>
      </c>
    </row>
    <row r="894" spans="7:18" ht="15">
      <c r="G894" s="36">
        <f t="shared" si="54"/>
      </c>
      <c r="P894" s="1">
        <f t="shared" si="57"/>
        <v>0</v>
      </c>
      <c r="Q894" s="1">
        <f t="shared" si="55"/>
        <v>0</v>
      </c>
      <c r="R894" s="1">
        <f t="shared" si="56"/>
        <v>0</v>
      </c>
    </row>
    <row r="895" spans="7:18" ht="15">
      <c r="G895" s="36">
        <f t="shared" si="54"/>
      </c>
      <c r="P895" s="1">
        <f t="shared" si="57"/>
        <v>0</v>
      </c>
      <c r="Q895" s="1">
        <f t="shared" si="55"/>
        <v>0</v>
      </c>
      <c r="R895" s="1">
        <f t="shared" si="56"/>
        <v>0</v>
      </c>
    </row>
    <row r="896" spans="7:18" ht="15">
      <c r="G896" s="36">
        <f t="shared" si="54"/>
      </c>
      <c r="P896" s="1">
        <f t="shared" si="57"/>
        <v>0</v>
      </c>
      <c r="Q896" s="1">
        <f t="shared" si="55"/>
        <v>0</v>
      </c>
      <c r="R896" s="1">
        <f t="shared" si="56"/>
        <v>0</v>
      </c>
    </row>
    <row r="897" spans="7:18" ht="15">
      <c r="G897" s="36">
        <f t="shared" si="54"/>
      </c>
      <c r="P897" s="1">
        <f t="shared" si="57"/>
        <v>0</v>
      </c>
      <c r="Q897" s="1">
        <f t="shared" si="55"/>
        <v>0</v>
      </c>
      <c r="R897" s="1">
        <f t="shared" si="56"/>
        <v>0</v>
      </c>
    </row>
    <row r="898" spans="7:18" ht="15">
      <c r="G898" s="36">
        <f t="shared" si="54"/>
      </c>
      <c r="P898" s="1">
        <f t="shared" si="57"/>
        <v>0</v>
      </c>
      <c r="Q898" s="1">
        <f t="shared" si="55"/>
        <v>0</v>
      </c>
      <c r="R898" s="1">
        <f t="shared" si="56"/>
        <v>0</v>
      </c>
    </row>
    <row r="899" spans="7:18" ht="15">
      <c r="G899" s="36">
        <f aca="true" t="shared" si="58" ref="G899:G962">IF(IF(F899&lt;&gt;"",ISERROR(FIND("#"&amp;UPPER(F899)&amp;"#","#T06#T08#T10#T12#T14#TS#TM#TL#TXL#TXXL#TXXXL#"))),"Tshirt?","")</f>
      </c>
      <c r="P899" s="1">
        <f t="shared" si="57"/>
        <v>0</v>
      </c>
      <c r="Q899" s="1">
        <f aca="true" t="shared" si="59" ref="Q899:Q962">IF(D899&lt;&gt;"",1,0)</f>
        <v>0</v>
      </c>
      <c r="R899" s="1">
        <f aca="true" t="shared" si="60" ref="R899:R962">IF(F899&lt;&gt;"",1,0)</f>
        <v>0</v>
      </c>
    </row>
    <row r="900" spans="7:18" ht="15">
      <c r="G900" s="36">
        <f t="shared" si="58"/>
      </c>
      <c r="P900" s="1">
        <f t="shared" si="57"/>
        <v>0</v>
      </c>
      <c r="Q900" s="1">
        <f t="shared" si="59"/>
        <v>0</v>
      </c>
      <c r="R900" s="1">
        <f t="shared" si="60"/>
        <v>0</v>
      </c>
    </row>
    <row r="901" spans="7:18" ht="15">
      <c r="G901" s="36">
        <f t="shared" si="58"/>
      </c>
      <c r="P901" s="1">
        <f t="shared" si="57"/>
        <v>0</v>
      </c>
      <c r="Q901" s="1">
        <f t="shared" si="59"/>
        <v>0</v>
      </c>
      <c r="R901" s="1">
        <f t="shared" si="60"/>
        <v>0</v>
      </c>
    </row>
    <row r="902" spans="7:18" ht="15">
      <c r="G902" s="36">
        <f t="shared" si="58"/>
      </c>
      <c r="P902" s="1">
        <f t="shared" si="57"/>
        <v>0</v>
      </c>
      <c r="Q902" s="1">
        <f t="shared" si="59"/>
        <v>0</v>
      </c>
      <c r="R902" s="1">
        <f t="shared" si="60"/>
        <v>0</v>
      </c>
    </row>
    <row r="903" spans="7:18" ht="15">
      <c r="G903" s="36">
        <f t="shared" si="58"/>
      </c>
      <c r="P903" s="1">
        <f t="shared" si="57"/>
        <v>0</v>
      </c>
      <c r="Q903" s="1">
        <f t="shared" si="59"/>
        <v>0</v>
      </c>
      <c r="R903" s="1">
        <f t="shared" si="60"/>
        <v>0</v>
      </c>
    </row>
    <row r="904" spans="7:18" ht="15">
      <c r="G904" s="36">
        <f t="shared" si="58"/>
      </c>
      <c r="P904" s="1">
        <f t="shared" si="57"/>
        <v>0</v>
      </c>
      <c r="Q904" s="1">
        <f t="shared" si="59"/>
        <v>0</v>
      </c>
      <c r="R904" s="1">
        <f t="shared" si="60"/>
        <v>0</v>
      </c>
    </row>
    <row r="905" spans="7:18" ht="15">
      <c r="G905" s="36">
        <f t="shared" si="58"/>
      </c>
      <c r="P905" s="1">
        <f aca="true" t="shared" si="61" ref="P905:P968">IF(A905&lt;&gt;"",IF(_xlfn.IFERROR(FIND("X",UPPER(D905)),0)&lt;&gt;0,0,1),0)</f>
        <v>0</v>
      </c>
      <c r="Q905" s="1">
        <f t="shared" si="59"/>
        <v>0</v>
      </c>
      <c r="R905" s="1">
        <f t="shared" si="60"/>
        <v>0</v>
      </c>
    </row>
    <row r="906" spans="7:18" ht="15">
      <c r="G906" s="36">
        <f t="shared" si="58"/>
      </c>
      <c r="P906" s="1">
        <f t="shared" si="61"/>
        <v>0</v>
      </c>
      <c r="Q906" s="1">
        <f t="shared" si="59"/>
        <v>0</v>
      </c>
      <c r="R906" s="1">
        <f t="shared" si="60"/>
        <v>0</v>
      </c>
    </row>
    <row r="907" spans="7:18" ht="15">
      <c r="G907" s="36">
        <f t="shared" si="58"/>
      </c>
      <c r="P907" s="1">
        <f t="shared" si="61"/>
        <v>0</v>
      </c>
      <c r="Q907" s="1">
        <f t="shared" si="59"/>
        <v>0</v>
      </c>
      <c r="R907" s="1">
        <f t="shared" si="60"/>
        <v>0</v>
      </c>
    </row>
    <row r="908" spans="7:18" ht="15">
      <c r="G908" s="36">
        <f t="shared" si="58"/>
      </c>
      <c r="P908" s="1">
        <f t="shared" si="61"/>
        <v>0</v>
      </c>
      <c r="Q908" s="1">
        <f t="shared" si="59"/>
        <v>0</v>
      </c>
      <c r="R908" s="1">
        <f t="shared" si="60"/>
        <v>0</v>
      </c>
    </row>
    <row r="909" spans="7:18" ht="15">
      <c r="G909" s="36">
        <f t="shared" si="58"/>
      </c>
      <c r="P909" s="1">
        <f t="shared" si="61"/>
        <v>0</v>
      </c>
      <c r="Q909" s="1">
        <f t="shared" si="59"/>
        <v>0</v>
      </c>
      <c r="R909" s="1">
        <f t="shared" si="60"/>
        <v>0</v>
      </c>
    </row>
    <row r="910" spans="7:18" ht="15">
      <c r="G910" s="36">
        <f t="shared" si="58"/>
      </c>
      <c r="P910" s="1">
        <f t="shared" si="61"/>
        <v>0</v>
      </c>
      <c r="Q910" s="1">
        <f t="shared" si="59"/>
        <v>0</v>
      </c>
      <c r="R910" s="1">
        <f t="shared" si="60"/>
        <v>0</v>
      </c>
    </row>
    <row r="911" spans="7:18" ht="15">
      <c r="G911" s="36">
        <f t="shared" si="58"/>
      </c>
      <c r="P911" s="1">
        <f t="shared" si="61"/>
        <v>0</v>
      </c>
      <c r="Q911" s="1">
        <f t="shared" si="59"/>
        <v>0</v>
      </c>
      <c r="R911" s="1">
        <f t="shared" si="60"/>
        <v>0</v>
      </c>
    </row>
    <row r="912" spans="7:18" ht="15">
      <c r="G912" s="36">
        <f t="shared" si="58"/>
      </c>
      <c r="P912" s="1">
        <f t="shared" si="61"/>
        <v>0</v>
      </c>
      <c r="Q912" s="1">
        <f t="shared" si="59"/>
        <v>0</v>
      </c>
      <c r="R912" s="1">
        <f t="shared" si="60"/>
        <v>0</v>
      </c>
    </row>
    <row r="913" spans="7:18" ht="15">
      <c r="G913" s="36">
        <f t="shared" si="58"/>
      </c>
      <c r="P913" s="1">
        <f t="shared" si="61"/>
        <v>0</v>
      </c>
      <c r="Q913" s="1">
        <f t="shared" si="59"/>
        <v>0</v>
      </c>
      <c r="R913" s="1">
        <f t="shared" si="60"/>
        <v>0</v>
      </c>
    </row>
    <row r="914" spans="7:18" ht="15">
      <c r="G914" s="36">
        <f t="shared" si="58"/>
      </c>
      <c r="P914" s="1">
        <f t="shared" si="61"/>
        <v>0</v>
      </c>
      <c r="Q914" s="1">
        <f t="shared" si="59"/>
        <v>0</v>
      </c>
      <c r="R914" s="1">
        <f t="shared" si="60"/>
        <v>0</v>
      </c>
    </row>
    <row r="915" spans="7:18" ht="15">
      <c r="G915" s="36">
        <f t="shared" si="58"/>
      </c>
      <c r="P915" s="1">
        <f t="shared" si="61"/>
        <v>0</v>
      </c>
      <c r="Q915" s="1">
        <f t="shared" si="59"/>
        <v>0</v>
      </c>
      <c r="R915" s="1">
        <f t="shared" si="60"/>
        <v>0</v>
      </c>
    </row>
    <row r="916" spans="7:18" ht="15">
      <c r="G916" s="36">
        <f t="shared" si="58"/>
      </c>
      <c r="P916" s="1">
        <f t="shared" si="61"/>
        <v>0</v>
      </c>
      <c r="Q916" s="1">
        <f t="shared" si="59"/>
        <v>0</v>
      </c>
      <c r="R916" s="1">
        <f t="shared" si="60"/>
        <v>0</v>
      </c>
    </row>
    <row r="917" spans="7:18" ht="15">
      <c r="G917" s="36">
        <f t="shared" si="58"/>
      </c>
      <c r="P917" s="1">
        <f t="shared" si="61"/>
        <v>0</v>
      </c>
      <c r="Q917" s="1">
        <f t="shared" si="59"/>
        <v>0</v>
      </c>
      <c r="R917" s="1">
        <f t="shared" si="60"/>
        <v>0</v>
      </c>
    </row>
    <row r="918" spans="7:18" ht="15">
      <c r="G918" s="36">
        <f t="shared" si="58"/>
      </c>
      <c r="P918" s="1">
        <f t="shared" si="61"/>
        <v>0</v>
      </c>
      <c r="Q918" s="1">
        <f t="shared" si="59"/>
        <v>0</v>
      </c>
      <c r="R918" s="1">
        <f t="shared" si="60"/>
        <v>0</v>
      </c>
    </row>
    <row r="919" spans="7:18" ht="15">
      <c r="G919" s="36">
        <f t="shared" si="58"/>
      </c>
      <c r="P919" s="1">
        <f t="shared" si="61"/>
        <v>0</v>
      </c>
      <c r="Q919" s="1">
        <f t="shared" si="59"/>
        <v>0</v>
      </c>
      <c r="R919" s="1">
        <f t="shared" si="60"/>
        <v>0</v>
      </c>
    </row>
    <row r="920" spans="7:18" ht="15">
      <c r="G920" s="36">
        <f t="shared" si="58"/>
      </c>
      <c r="P920" s="1">
        <f t="shared" si="61"/>
        <v>0</v>
      </c>
      <c r="Q920" s="1">
        <f t="shared" si="59"/>
        <v>0</v>
      </c>
      <c r="R920" s="1">
        <f t="shared" si="60"/>
        <v>0</v>
      </c>
    </row>
    <row r="921" spans="7:18" ht="15">
      <c r="G921" s="36">
        <f t="shared" si="58"/>
      </c>
      <c r="P921" s="1">
        <f t="shared" si="61"/>
        <v>0</v>
      </c>
      <c r="Q921" s="1">
        <f t="shared" si="59"/>
        <v>0</v>
      </c>
      <c r="R921" s="1">
        <f t="shared" si="60"/>
        <v>0</v>
      </c>
    </row>
    <row r="922" spans="7:18" ht="15">
      <c r="G922" s="36">
        <f t="shared" si="58"/>
      </c>
      <c r="P922" s="1">
        <f t="shared" si="61"/>
        <v>0</v>
      </c>
      <c r="Q922" s="1">
        <f t="shared" si="59"/>
        <v>0</v>
      </c>
      <c r="R922" s="1">
        <f t="shared" si="60"/>
        <v>0</v>
      </c>
    </row>
    <row r="923" spans="7:18" ht="15">
      <c r="G923" s="36">
        <f t="shared" si="58"/>
      </c>
      <c r="P923" s="1">
        <f t="shared" si="61"/>
        <v>0</v>
      </c>
      <c r="Q923" s="1">
        <f t="shared" si="59"/>
        <v>0</v>
      </c>
      <c r="R923" s="1">
        <f t="shared" si="60"/>
        <v>0</v>
      </c>
    </row>
    <row r="924" spans="7:18" ht="15">
      <c r="G924" s="36">
        <f t="shared" si="58"/>
      </c>
      <c r="P924" s="1">
        <f t="shared" si="61"/>
        <v>0</v>
      </c>
      <c r="Q924" s="1">
        <f t="shared" si="59"/>
        <v>0</v>
      </c>
      <c r="R924" s="1">
        <f t="shared" si="60"/>
        <v>0</v>
      </c>
    </row>
    <row r="925" spans="7:18" ht="15">
      <c r="G925" s="36">
        <f t="shared" si="58"/>
      </c>
      <c r="P925" s="1">
        <f t="shared" si="61"/>
        <v>0</v>
      </c>
      <c r="Q925" s="1">
        <f t="shared" si="59"/>
        <v>0</v>
      </c>
      <c r="R925" s="1">
        <f t="shared" si="60"/>
        <v>0</v>
      </c>
    </row>
    <row r="926" spans="7:18" ht="15">
      <c r="G926" s="36">
        <f t="shared" si="58"/>
      </c>
      <c r="P926" s="1">
        <f t="shared" si="61"/>
        <v>0</v>
      </c>
      <c r="Q926" s="1">
        <f t="shared" si="59"/>
        <v>0</v>
      </c>
      <c r="R926" s="1">
        <f t="shared" si="60"/>
        <v>0</v>
      </c>
    </row>
    <row r="927" spans="7:18" ht="15">
      <c r="G927" s="36">
        <f t="shared" si="58"/>
      </c>
      <c r="P927" s="1">
        <f t="shared" si="61"/>
        <v>0</v>
      </c>
      <c r="Q927" s="1">
        <f t="shared" si="59"/>
        <v>0</v>
      </c>
      <c r="R927" s="1">
        <f t="shared" si="60"/>
        <v>0</v>
      </c>
    </row>
    <row r="928" spans="7:18" ht="15">
      <c r="G928" s="36">
        <f t="shared" si="58"/>
      </c>
      <c r="P928" s="1">
        <f t="shared" si="61"/>
        <v>0</v>
      </c>
      <c r="Q928" s="1">
        <f t="shared" si="59"/>
        <v>0</v>
      </c>
      <c r="R928" s="1">
        <f t="shared" si="60"/>
        <v>0</v>
      </c>
    </row>
    <row r="929" spans="7:18" ht="15">
      <c r="G929" s="36">
        <f t="shared" si="58"/>
      </c>
      <c r="P929" s="1">
        <f t="shared" si="61"/>
        <v>0</v>
      </c>
      <c r="Q929" s="1">
        <f t="shared" si="59"/>
        <v>0</v>
      </c>
      <c r="R929" s="1">
        <f t="shared" si="60"/>
        <v>0</v>
      </c>
    </row>
    <row r="930" spans="7:18" ht="15">
      <c r="G930" s="36">
        <f t="shared" si="58"/>
      </c>
      <c r="P930" s="1">
        <f t="shared" si="61"/>
        <v>0</v>
      </c>
      <c r="Q930" s="1">
        <f t="shared" si="59"/>
        <v>0</v>
      </c>
      <c r="R930" s="1">
        <f t="shared" si="60"/>
        <v>0</v>
      </c>
    </row>
    <row r="931" spans="7:18" ht="15">
      <c r="G931" s="36">
        <f t="shared" si="58"/>
      </c>
      <c r="P931" s="1">
        <f t="shared" si="61"/>
        <v>0</v>
      </c>
      <c r="Q931" s="1">
        <f t="shared" si="59"/>
        <v>0</v>
      </c>
      <c r="R931" s="1">
        <f t="shared" si="60"/>
        <v>0</v>
      </c>
    </row>
    <row r="932" spans="7:18" ht="15">
      <c r="G932" s="36">
        <f t="shared" si="58"/>
      </c>
      <c r="P932" s="1">
        <f t="shared" si="61"/>
        <v>0</v>
      </c>
      <c r="Q932" s="1">
        <f t="shared" si="59"/>
        <v>0</v>
      </c>
      <c r="R932" s="1">
        <f t="shared" si="60"/>
        <v>0</v>
      </c>
    </row>
    <row r="933" spans="7:18" ht="15">
      <c r="G933" s="36">
        <f t="shared" si="58"/>
      </c>
      <c r="P933" s="1">
        <f t="shared" si="61"/>
        <v>0</v>
      </c>
      <c r="Q933" s="1">
        <f t="shared" si="59"/>
        <v>0</v>
      </c>
      <c r="R933" s="1">
        <f t="shared" si="60"/>
        <v>0</v>
      </c>
    </row>
    <row r="934" spans="7:18" ht="15">
      <c r="G934" s="36">
        <f t="shared" si="58"/>
      </c>
      <c r="P934" s="1">
        <f t="shared" si="61"/>
        <v>0</v>
      </c>
      <c r="Q934" s="1">
        <f t="shared" si="59"/>
        <v>0</v>
      </c>
      <c r="R934" s="1">
        <f t="shared" si="60"/>
        <v>0</v>
      </c>
    </row>
    <row r="935" spans="7:18" ht="15">
      <c r="G935" s="36">
        <f t="shared" si="58"/>
      </c>
      <c r="P935" s="1">
        <f t="shared" si="61"/>
        <v>0</v>
      </c>
      <c r="Q935" s="1">
        <f t="shared" si="59"/>
        <v>0</v>
      </c>
      <c r="R935" s="1">
        <f t="shared" si="60"/>
        <v>0</v>
      </c>
    </row>
    <row r="936" spans="7:18" ht="15">
      <c r="G936" s="36">
        <f t="shared" si="58"/>
      </c>
      <c r="P936" s="1">
        <f t="shared" si="61"/>
        <v>0</v>
      </c>
      <c r="Q936" s="1">
        <f t="shared" si="59"/>
        <v>0</v>
      </c>
      <c r="R936" s="1">
        <f t="shared" si="60"/>
        <v>0</v>
      </c>
    </row>
    <row r="937" spans="7:18" ht="15">
      <c r="G937" s="36">
        <f t="shared" si="58"/>
      </c>
      <c r="P937" s="1">
        <f t="shared" si="61"/>
        <v>0</v>
      </c>
      <c r="Q937" s="1">
        <f t="shared" si="59"/>
        <v>0</v>
      </c>
      <c r="R937" s="1">
        <f t="shared" si="60"/>
        <v>0</v>
      </c>
    </row>
    <row r="938" spans="7:18" ht="15">
      <c r="G938" s="36">
        <f t="shared" si="58"/>
      </c>
      <c r="P938" s="1">
        <f t="shared" si="61"/>
        <v>0</v>
      </c>
      <c r="Q938" s="1">
        <f t="shared" si="59"/>
        <v>0</v>
      </c>
      <c r="R938" s="1">
        <f t="shared" si="60"/>
        <v>0</v>
      </c>
    </row>
    <row r="939" spans="7:18" ht="15">
      <c r="G939" s="36">
        <f t="shared" si="58"/>
      </c>
      <c r="P939" s="1">
        <f t="shared" si="61"/>
        <v>0</v>
      </c>
      <c r="Q939" s="1">
        <f t="shared" si="59"/>
        <v>0</v>
      </c>
      <c r="R939" s="1">
        <f t="shared" si="60"/>
        <v>0</v>
      </c>
    </row>
    <row r="940" spans="7:18" ht="15">
      <c r="G940" s="36">
        <f t="shared" si="58"/>
      </c>
      <c r="P940" s="1">
        <f t="shared" si="61"/>
        <v>0</v>
      </c>
      <c r="Q940" s="1">
        <f t="shared" si="59"/>
        <v>0</v>
      </c>
      <c r="R940" s="1">
        <f t="shared" si="60"/>
        <v>0</v>
      </c>
    </row>
    <row r="941" spans="7:18" ht="15">
      <c r="G941" s="36">
        <f t="shared" si="58"/>
      </c>
      <c r="P941" s="1">
        <f t="shared" si="61"/>
        <v>0</v>
      </c>
      <c r="Q941" s="1">
        <f t="shared" si="59"/>
        <v>0</v>
      </c>
      <c r="R941" s="1">
        <f t="shared" si="60"/>
        <v>0</v>
      </c>
    </row>
    <row r="942" spans="7:18" ht="15">
      <c r="G942" s="36">
        <f t="shared" si="58"/>
      </c>
      <c r="P942" s="1">
        <f t="shared" si="61"/>
        <v>0</v>
      </c>
      <c r="Q942" s="1">
        <f t="shared" si="59"/>
        <v>0</v>
      </c>
      <c r="R942" s="1">
        <f t="shared" si="60"/>
        <v>0</v>
      </c>
    </row>
    <row r="943" spans="7:18" ht="15">
      <c r="G943" s="36">
        <f t="shared" si="58"/>
      </c>
      <c r="P943" s="1">
        <f t="shared" si="61"/>
        <v>0</v>
      </c>
      <c r="Q943" s="1">
        <f t="shared" si="59"/>
        <v>0</v>
      </c>
      <c r="R943" s="1">
        <f t="shared" si="60"/>
        <v>0</v>
      </c>
    </row>
    <row r="944" spans="7:18" ht="15">
      <c r="G944" s="36">
        <f t="shared" si="58"/>
      </c>
      <c r="P944" s="1">
        <f t="shared" si="61"/>
        <v>0</v>
      </c>
      <c r="Q944" s="1">
        <f t="shared" si="59"/>
        <v>0</v>
      </c>
      <c r="R944" s="1">
        <f t="shared" si="60"/>
        <v>0</v>
      </c>
    </row>
    <row r="945" spans="7:18" ht="15">
      <c r="G945" s="36">
        <f t="shared" si="58"/>
      </c>
      <c r="P945" s="1">
        <f t="shared" si="61"/>
        <v>0</v>
      </c>
      <c r="Q945" s="1">
        <f t="shared" si="59"/>
        <v>0</v>
      </c>
      <c r="R945" s="1">
        <f t="shared" si="60"/>
        <v>0</v>
      </c>
    </row>
    <row r="946" spans="7:18" ht="15">
      <c r="G946" s="36">
        <f t="shared" si="58"/>
      </c>
      <c r="P946" s="1">
        <f t="shared" si="61"/>
        <v>0</v>
      </c>
      <c r="Q946" s="1">
        <f t="shared" si="59"/>
        <v>0</v>
      </c>
      <c r="R946" s="1">
        <f t="shared" si="60"/>
        <v>0</v>
      </c>
    </row>
    <row r="947" spans="7:18" ht="15">
      <c r="G947" s="36">
        <f t="shared" si="58"/>
      </c>
      <c r="P947" s="1">
        <f t="shared" si="61"/>
        <v>0</v>
      </c>
      <c r="Q947" s="1">
        <f t="shared" si="59"/>
        <v>0</v>
      </c>
      <c r="R947" s="1">
        <f t="shared" si="60"/>
        <v>0</v>
      </c>
    </row>
    <row r="948" spans="7:18" ht="15">
      <c r="G948" s="36">
        <f t="shared" si="58"/>
      </c>
      <c r="P948" s="1">
        <f t="shared" si="61"/>
        <v>0</v>
      </c>
      <c r="Q948" s="1">
        <f t="shared" si="59"/>
        <v>0</v>
      </c>
      <c r="R948" s="1">
        <f t="shared" si="60"/>
        <v>0</v>
      </c>
    </row>
    <row r="949" spans="7:18" ht="15">
      <c r="G949" s="36">
        <f t="shared" si="58"/>
      </c>
      <c r="P949" s="1">
        <f t="shared" si="61"/>
        <v>0</v>
      </c>
      <c r="Q949" s="1">
        <f t="shared" si="59"/>
        <v>0</v>
      </c>
      <c r="R949" s="1">
        <f t="shared" si="60"/>
        <v>0</v>
      </c>
    </row>
    <row r="950" spans="7:18" ht="15">
      <c r="G950" s="36">
        <f t="shared" si="58"/>
      </c>
      <c r="P950" s="1">
        <f t="shared" si="61"/>
        <v>0</v>
      </c>
      <c r="Q950" s="1">
        <f t="shared" si="59"/>
        <v>0</v>
      </c>
      <c r="R950" s="1">
        <f t="shared" si="60"/>
        <v>0</v>
      </c>
    </row>
    <row r="951" spans="7:18" ht="15">
      <c r="G951" s="36">
        <f t="shared" si="58"/>
      </c>
      <c r="P951" s="1">
        <f t="shared" si="61"/>
        <v>0</v>
      </c>
      <c r="Q951" s="1">
        <f t="shared" si="59"/>
        <v>0</v>
      </c>
      <c r="R951" s="1">
        <f t="shared" si="60"/>
        <v>0</v>
      </c>
    </row>
    <row r="952" spans="7:18" ht="15">
      <c r="G952" s="36">
        <f t="shared" si="58"/>
      </c>
      <c r="P952" s="1">
        <f t="shared" si="61"/>
        <v>0</v>
      </c>
      <c r="Q952" s="1">
        <f t="shared" si="59"/>
        <v>0</v>
      </c>
      <c r="R952" s="1">
        <f t="shared" si="60"/>
        <v>0</v>
      </c>
    </row>
    <row r="953" spans="7:18" ht="15">
      <c r="G953" s="36">
        <f t="shared" si="58"/>
      </c>
      <c r="P953" s="1">
        <f t="shared" si="61"/>
        <v>0</v>
      </c>
      <c r="Q953" s="1">
        <f t="shared" si="59"/>
        <v>0</v>
      </c>
      <c r="R953" s="1">
        <f t="shared" si="60"/>
        <v>0</v>
      </c>
    </row>
    <row r="954" spans="7:18" ht="15">
      <c r="G954" s="36">
        <f t="shared" si="58"/>
      </c>
      <c r="P954" s="1">
        <f t="shared" si="61"/>
        <v>0</v>
      </c>
      <c r="Q954" s="1">
        <f t="shared" si="59"/>
        <v>0</v>
      </c>
      <c r="R954" s="1">
        <f t="shared" si="60"/>
        <v>0</v>
      </c>
    </row>
    <row r="955" spans="7:18" ht="15">
      <c r="G955" s="36">
        <f t="shared" si="58"/>
      </c>
      <c r="P955" s="1">
        <f t="shared" si="61"/>
        <v>0</v>
      </c>
      <c r="Q955" s="1">
        <f t="shared" si="59"/>
        <v>0</v>
      </c>
      <c r="R955" s="1">
        <f t="shared" si="60"/>
        <v>0</v>
      </c>
    </row>
    <row r="956" spans="7:18" ht="15">
      <c r="G956" s="36">
        <f t="shared" si="58"/>
      </c>
      <c r="P956" s="1">
        <f t="shared" si="61"/>
        <v>0</v>
      </c>
      <c r="Q956" s="1">
        <f t="shared" si="59"/>
        <v>0</v>
      </c>
      <c r="R956" s="1">
        <f t="shared" si="60"/>
        <v>0</v>
      </c>
    </row>
    <row r="957" spans="7:18" ht="15">
      <c r="G957" s="36">
        <f t="shared" si="58"/>
      </c>
      <c r="P957" s="1">
        <f t="shared" si="61"/>
        <v>0</v>
      </c>
      <c r="Q957" s="1">
        <f t="shared" si="59"/>
        <v>0</v>
      </c>
      <c r="R957" s="1">
        <f t="shared" si="60"/>
        <v>0</v>
      </c>
    </row>
    <row r="958" spans="7:18" ht="15">
      <c r="G958" s="36">
        <f t="shared" si="58"/>
      </c>
      <c r="P958" s="1">
        <f t="shared" si="61"/>
        <v>0</v>
      </c>
      <c r="Q958" s="1">
        <f t="shared" si="59"/>
        <v>0</v>
      </c>
      <c r="R958" s="1">
        <f t="shared" si="60"/>
        <v>0</v>
      </c>
    </row>
    <row r="959" spans="7:18" ht="15">
      <c r="G959" s="36">
        <f t="shared" si="58"/>
      </c>
      <c r="P959" s="1">
        <f t="shared" si="61"/>
        <v>0</v>
      </c>
      <c r="Q959" s="1">
        <f t="shared" si="59"/>
        <v>0</v>
      </c>
      <c r="R959" s="1">
        <f t="shared" si="60"/>
        <v>0</v>
      </c>
    </row>
    <row r="960" spans="7:18" ht="15">
      <c r="G960" s="36">
        <f t="shared" si="58"/>
      </c>
      <c r="P960" s="1">
        <f t="shared" si="61"/>
        <v>0</v>
      </c>
      <c r="Q960" s="1">
        <f t="shared" si="59"/>
        <v>0</v>
      </c>
      <c r="R960" s="1">
        <f t="shared" si="60"/>
        <v>0</v>
      </c>
    </row>
    <row r="961" spans="7:18" ht="15">
      <c r="G961" s="36">
        <f t="shared" si="58"/>
      </c>
      <c r="P961" s="1">
        <f t="shared" si="61"/>
        <v>0</v>
      </c>
      <c r="Q961" s="1">
        <f t="shared" si="59"/>
        <v>0</v>
      </c>
      <c r="R961" s="1">
        <f t="shared" si="60"/>
        <v>0</v>
      </c>
    </row>
    <row r="962" spans="7:18" ht="15">
      <c r="G962" s="36">
        <f t="shared" si="58"/>
      </c>
      <c r="P962" s="1">
        <f t="shared" si="61"/>
        <v>0</v>
      </c>
      <c r="Q962" s="1">
        <f t="shared" si="59"/>
        <v>0</v>
      </c>
      <c r="R962" s="1">
        <f t="shared" si="60"/>
        <v>0</v>
      </c>
    </row>
    <row r="963" spans="7:18" ht="15">
      <c r="G963" s="36">
        <f aca="true" t="shared" si="62" ref="G963:G999">IF(IF(F963&lt;&gt;"",ISERROR(FIND("#"&amp;UPPER(F963)&amp;"#","#T06#T08#T10#T12#T14#TS#TM#TL#TXL#TXXL#TXXXL#"))),"Tshirt?","")</f>
      </c>
      <c r="P963" s="1">
        <f t="shared" si="61"/>
        <v>0</v>
      </c>
      <c r="Q963" s="1">
        <f aca="true" t="shared" si="63" ref="Q963:Q1000">IF(D963&lt;&gt;"",1,0)</f>
        <v>0</v>
      </c>
      <c r="R963" s="1">
        <f aca="true" t="shared" si="64" ref="R963:R1000">IF(F963&lt;&gt;"",1,0)</f>
        <v>0</v>
      </c>
    </row>
    <row r="964" spans="7:18" ht="15">
      <c r="G964" s="36">
        <f t="shared" si="62"/>
      </c>
      <c r="P964" s="1">
        <f t="shared" si="61"/>
        <v>0</v>
      </c>
      <c r="Q964" s="1">
        <f t="shared" si="63"/>
        <v>0</v>
      </c>
      <c r="R964" s="1">
        <f t="shared" si="64"/>
        <v>0</v>
      </c>
    </row>
    <row r="965" spans="7:18" ht="15">
      <c r="G965" s="36">
        <f t="shared" si="62"/>
      </c>
      <c r="P965" s="1">
        <f t="shared" si="61"/>
        <v>0</v>
      </c>
      <c r="Q965" s="1">
        <f t="shared" si="63"/>
        <v>0</v>
      </c>
      <c r="R965" s="1">
        <f t="shared" si="64"/>
        <v>0</v>
      </c>
    </row>
    <row r="966" spans="7:18" ht="15">
      <c r="G966" s="36">
        <f t="shared" si="62"/>
      </c>
      <c r="P966" s="1">
        <f t="shared" si="61"/>
        <v>0</v>
      </c>
      <c r="Q966" s="1">
        <f t="shared" si="63"/>
        <v>0</v>
      </c>
      <c r="R966" s="1">
        <f t="shared" si="64"/>
        <v>0</v>
      </c>
    </row>
    <row r="967" spans="7:18" ht="15">
      <c r="G967" s="36">
        <f t="shared" si="62"/>
      </c>
      <c r="P967" s="1">
        <f t="shared" si="61"/>
        <v>0</v>
      </c>
      <c r="Q967" s="1">
        <f t="shared" si="63"/>
        <v>0</v>
      </c>
      <c r="R967" s="1">
        <f t="shared" si="64"/>
        <v>0</v>
      </c>
    </row>
    <row r="968" spans="7:18" ht="15">
      <c r="G968" s="36">
        <f t="shared" si="62"/>
      </c>
      <c r="P968" s="1">
        <f t="shared" si="61"/>
        <v>0</v>
      </c>
      <c r="Q968" s="1">
        <f t="shared" si="63"/>
        <v>0</v>
      </c>
      <c r="R968" s="1">
        <f t="shared" si="64"/>
        <v>0</v>
      </c>
    </row>
    <row r="969" spans="7:18" ht="15">
      <c r="G969" s="36">
        <f t="shared" si="62"/>
      </c>
      <c r="P969" s="1">
        <f aca="true" t="shared" si="65" ref="P969:P1000">IF(A969&lt;&gt;"",IF(_xlfn.IFERROR(FIND("X",UPPER(D969)),0)&lt;&gt;0,0,1),0)</f>
        <v>0</v>
      </c>
      <c r="Q969" s="1">
        <f t="shared" si="63"/>
        <v>0</v>
      </c>
      <c r="R969" s="1">
        <f t="shared" si="64"/>
        <v>0</v>
      </c>
    </row>
    <row r="970" spans="7:18" ht="15">
      <c r="G970" s="36">
        <f t="shared" si="62"/>
      </c>
      <c r="P970" s="1">
        <f t="shared" si="65"/>
        <v>0</v>
      </c>
      <c r="Q970" s="1">
        <f t="shared" si="63"/>
        <v>0</v>
      </c>
      <c r="R970" s="1">
        <f t="shared" si="64"/>
        <v>0</v>
      </c>
    </row>
    <row r="971" spans="7:18" ht="15">
      <c r="G971" s="36">
        <f t="shared" si="62"/>
      </c>
      <c r="P971" s="1">
        <f t="shared" si="65"/>
        <v>0</v>
      </c>
      <c r="Q971" s="1">
        <f t="shared" si="63"/>
        <v>0</v>
      </c>
      <c r="R971" s="1">
        <f t="shared" si="64"/>
        <v>0</v>
      </c>
    </row>
    <row r="972" spans="7:18" ht="15">
      <c r="G972" s="36">
        <f t="shared" si="62"/>
      </c>
      <c r="P972" s="1">
        <f t="shared" si="65"/>
        <v>0</v>
      </c>
      <c r="Q972" s="1">
        <f t="shared" si="63"/>
        <v>0</v>
      </c>
      <c r="R972" s="1">
        <f t="shared" si="64"/>
        <v>0</v>
      </c>
    </row>
    <row r="973" spans="7:18" ht="15">
      <c r="G973" s="36">
        <f t="shared" si="62"/>
      </c>
      <c r="P973" s="1">
        <f t="shared" si="65"/>
        <v>0</v>
      </c>
      <c r="Q973" s="1">
        <f t="shared" si="63"/>
        <v>0</v>
      </c>
      <c r="R973" s="1">
        <f t="shared" si="64"/>
        <v>0</v>
      </c>
    </row>
    <row r="974" spans="7:18" ht="15">
      <c r="G974" s="36">
        <f t="shared" si="62"/>
      </c>
      <c r="P974" s="1">
        <f t="shared" si="65"/>
        <v>0</v>
      </c>
      <c r="Q974" s="1">
        <f t="shared" si="63"/>
        <v>0</v>
      </c>
      <c r="R974" s="1">
        <f t="shared" si="64"/>
        <v>0</v>
      </c>
    </row>
    <row r="975" spans="7:18" ht="15">
      <c r="G975" s="36">
        <f t="shared" si="62"/>
      </c>
      <c r="P975" s="1">
        <f t="shared" si="65"/>
        <v>0</v>
      </c>
      <c r="Q975" s="1">
        <f t="shared" si="63"/>
        <v>0</v>
      </c>
      <c r="R975" s="1">
        <f t="shared" si="64"/>
        <v>0</v>
      </c>
    </row>
    <row r="976" spans="7:18" ht="15">
      <c r="G976" s="36">
        <f t="shared" si="62"/>
      </c>
      <c r="P976" s="1">
        <f t="shared" si="65"/>
        <v>0</v>
      </c>
      <c r="Q976" s="1">
        <f t="shared" si="63"/>
        <v>0</v>
      </c>
      <c r="R976" s="1">
        <f t="shared" si="64"/>
        <v>0</v>
      </c>
    </row>
    <row r="977" spans="7:18" ht="15">
      <c r="G977" s="36">
        <f t="shared" si="62"/>
      </c>
      <c r="P977" s="1">
        <f t="shared" si="65"/>
        <v>0</v>
      </c>
      <c r="Q977" s="1">
        <f t="shared" si="63"/>
        <v>0</v>
      </c>
      <c r="R977" s="1">
        <f t="shared" si="64"/>
        <v>0</v>
      </c>
    </row>
    <row r="978" spans="7:18" ht="15">
      <c r="G978" s="36">
        <f t="shared" si="62"/>
      </c>
      <c r="P978" s="1">
        <f t="shared" si="65"/>
        <v>0</v>
      </c>
      <c r="Q978" s="1">
        <f t="shared" si="63"/>
        <v>0</v>
      </c>
      <c r="R978" s="1">
        <f t="shared" si="64"/>
        <v>0</v>
      </c>
    </row>
    <row r="979" spans="7:18" ht="15">
      <c r="G979" s="36">
        <f t="shared" si="62"/>
      </c>
      <c r="P979" s="1">
        <f t="shared" si="65"/>
        <v>0</v>
      </c>
      <c r="Q979" s="1">
        <f t="shared" si="63"/>
        <v>0</v>
      </c>
      <c r="R979" s="1">
        <f t="shared" si="64"/>
        <v>0</v>
      </c>
    </row>
    <row r="980" spans="7:18" ht="15">
      <c r="G980" s="36">
        <f t="shared" si="62"/>
      </c>
      <c r="P980" s="1">
        <f t="shared" si="65"/>
        <v>0</v>
      </c>
      <c r="Q980" s="1">
        <f t="shared" si="63"/>
        <v>0</v>
      </c>
      <c r="R980" s="1">
        <f t="shared" si="64"/>
        <v>0</v>
      </c>
    </row>
    <row r="981" spans="7:18" ht="15">
      <c r="G981" s="36">
        <f t="shared" si="62"/>
      </c>
      <c r="P981" s="1">
        <f t="shared" si="65"/>
        <v>0</v>
      </c>
      <c r="Q981" s="1">
        <f t="shared" si="63"/>
        <v>0</v>
      </c>
      <c r="R981" s="1">
        <f t="shared" si="64"/>
        <v>0</v>
      </c>
    </row>
    <row r="982" spans="7:18" ht="15">
      <c r="G982" s="36">
        <f t="shared" si="62"/>
      </c>
      <c r="P982" s="1">
        <f t="shared" si="65"/>
        <v>0</v>
      </c>
      <c r="Q982" s="1">
        <f t="shared" si="63"/>
        <v>0</v>
      </c>
      <c r="R982" s="1">
        <f t="shared" si="64"/>
        <v>0</v>
      </c>
    </row>
    <row r="983" spans="7:18" ht="15">
      <c r="G983" s="36">
        <f t="shared" si="62"/>
      </c>
      <c r="P983" s="1">
        <f t="shared" si="65"/>
        <v>0</v>
      </c>
      <c r="Q983" s="1">
        <f t="shared" si="63"/>
        <v>0</v>
      </c>
      <c r="R983" s="1">
        <f t="shared" si="64"/>
        <v>0</v>
      </c>
    </row>
    <row r="984" spans="7:18" ht="15">
      <c r="G984" s="36">
        <f t="shared" si="62"/>
      </c>
      <c r="P984" s="1">
        <f t="shared" si="65"/>
        <v>0</v>
      </c>
      <c r="Q984" s="1">
        <f t="shared" si="63"/>
        <v>0</v>
      </c>
      <c r="R984" s="1">
        <f t="shared" si="64"/>
        <v>0</v>
      </c>
    </row>
    <row r="985" spans="7:18" ht="15">
      <c r="G985" s="36">
        <f t="shared" si="62"/>
      </c>
      <c r="P985" s="1">
        <f t="shared" si="65"/>
        <v>0</v>
      </c>
      <c r="Q985" s="1">
        <f t="shared" si="63"/>
        <v>0</v>
      </c>
      <c r="R985" s="1">
        <f t="shared" si="64"/>
        <v>0</v>
      </c>
    </row>
    <row r="986" spans="7:18" ht="15">
      <c r="G986" s="36">
        <f t="shared" si="62"/>
      </c>
      <c r="P986" s="1">
        <f t="shared" si="65"/>
        <v>0</v>
      </c>
      <c r="Q986" s="1">
        <f t="shared" si="63"/>
        <v>0</v>
      </c>
      <c r="R986" s="1">
        <f t="shared" si="64"/>
        <v>0</v>
      </c>
    </row>
    <row r="987" spans="7:18" ht="15">
      <c r="G987" s="36">
        <f t="shared" si="62"/>
      </c>
      <c r="P987" s="1">
        <f t="shared" si="65"/>
        <v>0</v>
      </c>
      <c r="Q987" s="1">
        <f t="shared" si="63"/>
        <v>0</v>
      </c>
      <c r="R987" s="1">
        <f t="shared" si="64"/>
        <v>0</v>
      </c>
    </row>
    <row r="988" spans="7:18" ht="15">
      <c r="G988" s="36">
        <f t="shared" si="62"/>
      </c>
      <c r="P988" s="1">
        <f t="shared" si="65"/>
        <v>0</v>
      </c>
      <c r="Q988" s="1">
        <f t="shared" si="63"/>
        <v>0</v>
      </c>
      <c r="R988" s="1">
        <f t="shared" si="64"/>
        <v>0</v>
      </c>
    </row>
    <row r="989" spans="7:18" ht="15">
      <c r="G989" s="36">
        <f t="shared" si="62"/>
      </c>
      <c r="P989" s="1">
        <f t="shared" si="65"/>
        <v>0</v>
      </c>
      <c r="Q989" s="1">
        <f t="shared" si="63"/>
        <v>0</v>
      </c>
      <c r="R989" s="1">
        <f t="shared" si="64"/>
        <v>0</v>
      </c>
    </row>
    <row r="990" spans="7:18" ht="15">
      <c r="G990" s="36">
        <f t="shared" si="62"/>
      </c>
      <c r="P990" s="1">
        <f t="shared" si="65"/>
        <v>0</v>
      </c>
      <c r="Q990" s="1">
        <f t="shared" si="63"/>
        <v>0</v>
      </c>
      <c r="R990" s="1">
        <f t="shared" si="64"/>
        <v>0</v>
      </c>
    </row>
    <row r="991" spans="7:18" ht="15">
      <c r="G991" s="36">
        <f t="shared" si="62"/>
      </c>
      <c r="P991" s="1">
        <f t="shared" si="65"/>
        <v>0</v>
      </c>
      <c r="Q991" s="1">
        <f t="shared" si="63"/>
        <v>0</v>
      </c>
      <c r="R991" s="1">
        <f t="shared" si="64"/>
        <v>0</v>
      </c>
    </row>
    <row r="992" spans="7:18" ht="15">
      <c r="G992" s="36">
        <f t="shared" si="62"/>
      </c>
      <c r="P992" s="1">
        <f t="shared" si="65"/>
        <v>0</v>
      </c>
      <c r="Q992" s="1">
        <f t="shared" si="63"/>
        <v>0</v>
      </c>
      <c r="R992" s="1">
        <f t="shared" si="64"/>
        <v>0</v>
      </c>
    </row>
    <row r="993" spans="7:18" ht="15">
      <c r="G993" s="36">
        <f t="shared" si="62"/>
      </c>
      <c r="P993" s="1">
        <f t="shared" si="65"/>
        <v>0</v>
      </c>
      <c r="Q993" s="1">
        <f t="shared" si="63"/>
        <v>0</v>
      </c>
      <c r="R993" s="1">
        <f t="shared" si="64"/>
        <v>0</v>
      </c>
    </row>
    <row r="994" spans="7:18" ht="15">
      <c r="G994" s="36">
        <f t="shared" si="62"/>
      </c>
      <c r="P994" s="1">
        <f t="shared" si="65"/>
        <v>0</v>
      </c>
      <c r="Q994" s="1">
        <f t="shared" si="63"/>
        <v>0</v>
      </c>
      <c r="R994" s="1">
        <f t="shared" si="64"/>
        <v>0</v>
      </c>
    </row>
    <row r="995" spans="7:18" ht="15">
      <c r="G995" s="36">
        <f t="shared" si="62"/>
      </c>
      <c r="P995" s="1">
        <f t="shared" si="65"/>
        <v>0</v>
      </c>
      <c r="Q995" s="1">
        <f t="shared" si="63"/>
        <v>0</v>
      </c>
      <c r="R995" s="1">
        <f t="shared" si="64"/>
        <v>0</v>
      </c>
    </row>
    <row r="996" spans="7:18" ht="15">
      <c r="G996" s="36">
        <f t="shared" si="62"/>
      </c>
      <c r="P996" s="1">
        <f t="shared" si="65"/>
        <v>0</v>
      </c>
      <c r="Q996" s="1">
        <f t="shared" si="63"/>
        <v>0</v>
      </c>
      <c r="R996" s="1">
        <f t="shared" si="64"/>
        <v>0</v>
      </c>
    </row>
    <row r="997" spans="7:18" ht="15">
      <c r="G997" s="36">
        <f t="shared" si="62"/>
      </c>
      <c r="P997" s="1">
        <f t="shared" si="65"/>
        <v>0</v>
      </c>
      <c r="Q997" s="1">
        <f t="shared" si="63"/>
        <v>0</v>
      </c>
      <c r="R997" s="1">
        <f t="shared" si="64"/>
        <v>0</v>
      </c>
    </row>
    <row r="998" spans="7:18" ht="15">
      <c r="G998" s="36">
        <f t="shared" si="62"/>
      </c>
      <c r="P998" s="1">
        <f t="shared" si="65"/>
        <v>0</v>
      </c>
      <c r="Q998" s="1">
        <f t="shared" si="63"/>
        <v>0</v>
      </c>
      <c r="R998" s="1">
        <f t="shared" si="64"/>
        <v>0</v>
      </c>
    </row>
    <row r="999" spans="7:18" ht="15">
      <c r="G999" s="36">
        <f t="shared" si="62"/>
      </c>
      <c r="P999" s="1">
        <f t="shared" si="65"/>
        <v>0</v>
      </c>
      <c r="Q999" s="1">
        <f t="shared" si="63"/>
        <v>0</v>
      </c>
      <c r="R999" s="1">
        <f t="shared" si="64"/>
        <v>0</v>
      </c>
    </row>
    <row r="1000" spans="16:18" ht="15">
      <c r="P1000" s="1">
        <f t="shared" si="65"/>
        <v>0</v>
      </c>
      <c r="Q1000" s="1">
        <f t="shared" si="63"/>
        <v>0</v>
      </c>
      <c r="R1000" s="1">
        <f t="shared" si="64"/>
        <v>0</v>
      </c>
    </row>
  </sheetData>
  <sheetProtection/>
  <mergeCells count="18">
    <mergeCell ref="H1:K1"/>
    <mergeCell ref="J26:N26"/>
    <mergeCell ref="J27:N27"/>
    <mergeCell ref="J28:N28"/>
    <mergeCell ref="J29:N29"/>
    <mergeCell ref="J30:N30"/>
    <mergeCell ref="J31:N31"/>
    <mergeCell ref="J32:N32"/>
    <mergeCell ref="J33:N33"/>
    <mergeCell ref="J40:N40"/>
    <mergeCell ref="J41:N41"/>
    <mergeCell ref="J42:N42"/>
    <mergeCell ref="J34:N34"/>
    <mergeCell ref="J35:N35"/>
    <mergeCell ref="J36:N36"/>
    <mergeCell ref="J37:N37"/>
    <mergeCell ref="J38:N38"/>
    <mergeCell ref="J39:N39"/>
  </mergeCells>
  <hyperlinks>
    <hyperlink ref="H1" location="Tilmelding!A1" display="Gå til bage til &quot;tilmeldingsark&quot;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Morten Larsen</cp:lastModifiedBy>
  <dcterms:created xsi:type="dcterms:W3CDTF">2010-09-18T16:01:13Z</dcterms:created>
  <dcterms:modified xsi:type="dcterms:W3CDTF">2011-08-18T21:01:29Z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